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defaultThemeVersion="124226"/>
  <xr:revisionPtr revIDLastSave="0" documentId="13_ncr:1_{3E5054B6-CD02-426B-B16D-41307172764F}" xr6:coauthVersionLast="47" xr6:coauthVersionMax="47" xr10:uidLastSave="{00000000-0000-0000-0000-000000000000}"/>
  <bookViews>
    <workbookView xWindow="-110" yWindow="-110" windowWidth="19420" windowHeight="10300" tabRatio="919" activeTab="3" xr2:uid="{00000000-000D-0000-FFFF-FFFF00000000}"/>
  </bookViews>
  <sheets>
    <sheet name="Audit Program 2023" sheetId="8" r:id="rId1"/>
    <sheet name="LFAR 2023" sheetId="2" r:id="rId2"/>
    <sheet name="Forex" sheetId="3" r:id="rId3"/>
    <sheet name="ARB" sheetId="4" r:id="rId4"/>
    <sheet name="Advances Observations" sheetId="6" r:id="rId5"/>
    <sheet name="Total Advances" sheetId="7" r:id="rId6"/>
    <sheet name="List of Advances Verified" sheetId="5" r:id="rId7"/>
  </sheets>
  <definedNames>
    <definedName name="_xlnm._FilterDatabase" localSheetId="0" hidden="1">'Audit Program 2023'!$B$7:$I$136</definedName>
    <definedName name="_xlnm._FilterDatabase" localSheetId="1" hidden="1">'LFAR 2023'!$A$8:$K$178</definedName>
  </definedNames>
  <calcPr calcId="181029"/>
</workbook>
</file>

<file path=xl/calcChain.xml><?xml version="1.0" encoding="utf-8"?>
<calcChain xmlns="http://schemas.openxmlformats.org/spreadsheetml/2006/main">
  <c r="B3" i="3" l="1"/>
  <c r="B2" i="3"/>
  <c r="I41" i="5"/>
  <c r="F63" i="5" l="1"/>
  <c r="F65" i="5" s="1"/>
  <c r="F37" i="3"/>
  <c r="F36" i="3"/>
  <c r="F34" i="3"/>
  <c r="F33" i="3"/>
  <c r="F32" i="3"/>
  <c r="F28" i="3"/>
  <c r="F27" i="3"/>
  <c r="F26" i="3"/>
  <c r="B2" i="4"/>
  <c r="B1" i="4"/>
</calcChain>
</file>

<file path=xl/sharedStrings.xml><?xml version="1.0" encoding="utf-8"?>
<sst xmlns="http://schemas.openxmlformats.org/spreadsheetml/2006/main" count="919" uniqueCount="725">
  <si>
    <t>Details of the Authorised Persons of the bank</t>
  </si>
  <si>
    <t>Others (Specify):</t>
  </si>
  <si>
    <t>Audit Aspects</t>
  </si>
  <si>
    <t>General</t>
  </si>
  <si>
    <t>Covered By Whom</t>
  </si>
  <si>
    <t>Extent of Check</t>
  </si>
  <si>
    <t>Engagement letter to the appointing Authority</t>
  </si>
  <si>
    <t>Letter for NOC to previous auditors</t>
  </si>
  <si>
    <t>Meeting and discussion with the bank branch management and understanding the profile of the branch and its business and take a note on the same.</t>
  </si>
  <si>
    <t>Letter of requirement to the Branch</t>
  </si>
  <si>
    <t>previous year's audit report/ LFAR</t>
  </si>
  <si>
    <t>current period's Internal Audit Report/ Concurrent Audit Report;</t>
  </si>
  <si>
    <t>Revenue Audit Report;</t>
  </si>
  <si>
    <t>IS Audit Report</t>
  </si>
  <si>
    <t>RBI Inspection Report;</t>
  </si>
  <si>
    <t>compliance of the branch to all of the above; and</t>
  </si>
  <si>
    <t>any other special review report.</t>
  </si>
  <si>
    <t>Review of -</t>
  </si>
  <si>
    <t>Physical verification of</t>
  </si>
  <si>
    <t>Gold;(for Gold loan)</t>
  </si>
  <si>
    <t>and valuable securities.</t>
  </si>
  <si>
    <t>Note down</t>
  </si>
  <si>
    <t>Shortage of cash appearing in Trial Balance;</t>
  </si>
  <si>
    <t>Difference in physical verification of gold.</t>
  </si>
  <si>
    <t>Reconciliation of the current account maintained with other banks / Reserve Bank of India</t>
  </si>
  <si>
    <t>Reconciliation of NOSTRO account with Nostro Mirror Account</t>
  </si>
  <si>
    <t>Physical verification of Investments (obtain certificate from bank manager for the same). If investment is hold /done by the Branch.</t>
  </si>
  <si>
    <t>Verify reconciliation statement to verify entries originated prior to, but communicated / recorded after the year end in relation to currency chest operations at the branch/other link branches, involving deposits into/withdrawals from the currency chest attached to such branches.</t>
  </si>
  <si>
    <t>Understand the system in CBS at Branch</t>
  </si>
  <si>
    <t>verify controls;</t>
  </si>
  <si>
    <t>verify exceptional report;</t>
  </si>
  <si>
    <t>understand the editable &amp; uneditable fields at Branch;</t>
  </si>
  <si>
    <t>system of downgrading &amp; upgrading of accounts;</t>
  </si>
  <si>
    <t>interest calculations;</t>
  </si>
  <si>
    <t>Generation of reports relating to advances classification and Capital Adequacy calculation,etc.</t>
  </si>
  <si>
    <t>Checking of Balance Sheet Items</t>
  </si>
  <si>
    <t>Checking of the advances:</t>
  </si>
  <si>
    <t>Loan Accounts (Performing)</t>
  </si>
  <si>
    <t>Loan Accounts (Non Performing)</t>
  </si>
  <si>
    <t>I</t>
  </si>
  <si>
    <t>II</t>
  </si>
  <si>
    <t>III</t>
  </si>
  <si>
    <t>IV</t>
  </si>
  <si>
    <t>V</t>
  </si>
  <si>
    <t>VI</t>
  </si>
  <si>
    <t>VII</t>
  </si>
  <si>
    <t>VIII</t>
  </si>
  <si>
    <t>IX</t>
  </si>
  <si>
    <t>(i)</t>
  </si>
  <si>
    <t>(ii)</t>
  </si>
  <si>
    <t>Dual custody of cash;</t>
  </si>
  <si>
    <t>(iii)</t>
  </si>
  <si>
    <t>Fixed Assets</t>
  </si>
  <si>
    <t>Deposits</t>
  </si>
  <si>
    <t>Inter-Office &amp; Suspense A/c:</t>
  </si>
  <si>
    <t>a)</t>
  </si>
  <si>
    <t>b)</t>
  </si>
  <si>
    <t>c)</t>
  </si>
  <si>
    <t>-</t>
  </si>
  <si>
    <t>i)</t>
  </si>
  <si>
    <t>ii)</t>
  </si>
  <si>
    <t>iii)</t>
  </si>
  <si>
    <t>Balance Sheet Finalisation</t>
  </si>
  <si>
    <t>check in case of advances that:</t>
  </si>
  <si>
    <t>Checking of Profit and Loss Items</t>
  </si>
  <si>
    <t>Derive various ratios of items of
income with comparable and
related assets (like Avg. Interest
Income to Average Advances etc.)
and verify major movements or
variances.</t>
  </si>
  <si>
    <t>Note down the reasons for material
variances, if any.</t>
  </si>
  <si>
    <t>Others</t>
  </si>
  <si>
    <t>Other contingent liability, if any.</t>
  </si>
  <si>
    <t>Final Audit and Reporting</t>
  </si>
  <si>
    <t>Preparation of Tax Audit Report.</t>
  </si>
  <si>
    <t>To collect the following Certificates:</t>
  </si>
  <si>
    <t>Written Representation Letter.</t>
  </si>
  <si>
    <t>To verify and issue the certificates (as applicable):
Illustrative list</t>
  </si>
  <si>
    <t>Certificate for Interest Subvention.</t>
  </si>
  <si>
    <t>Sr. No.</t>
  </si>
  <si>
    <t>Audit Program</t>
  </si>
  <si>
    <t>ASSETS</t>
  </si>
  <si>
    <t>CASH</t>
  </si>
  <si>
    <t>a</t>
  </si>
  <si>
    <t xml:space="preserve">Does the system ensure that cash maintained is in effective joint custody of two or more officials, as per the instructions of the controlling authorities of the bank?
</t>
  </si>
  <si>
    <t>b</t>
  </si>
  <si>
    <t xml:space="preserve">Have the cash balances at the branch/ATMs been checked at periodic intervals as per the procedure prescribed by the controlling authorities of the bank?
</t>
  </si>
  <si>
    <t>c</t>
  </si>
  <si>
    <t>(i) Does the branch generally maintain / carry cash balances, which vary significantly from the limits fixed by the controlling authorities
of the bank?</t>
  </si>
  <si>
    <t>d</t>
  </si>
  <si>
    <t xml:space="preserve">Whether the insurance cover available with the branch adequately meets the requirement to cover the cash-in hand and cash-in transit?
</t>
  </si>
  <si>
    <t>Balances with Reserve Bank of India, State Bank of India and other banks (For branches with Treasury Operations)</t>
  </si>
  <si>
    <t xml:space="preserve">Were balance confirmation certificates obtained in respect of outstanding balances as at the year-end and whether the aforesaid balances have been reconciled? The nature and extent of differences should be reported.
</t>
  </si>
  <si>
    <t xml:space="preserve">Observations on the reconciliation statements may be reported in the following manner:
</t>
  </si>
  <si>
    <t>i</t>
  </si>
  <si>
    <t xml:space="preserve">Cash transactions remaining un-responded
(give details)
</t>
  </si>
  <si>
    <t>ii</t>
  </si>
  <si>
    <t xml:space="preserve">Revenue items requiring adjustments / write-off (give details)
</t>
  </si>
  <si>
    <t>iii</t>
  </si>
  <si>
    <t xml:space="preserve">Other credit and debit entries originated in the statements provided by RBI/other banks, remaining un-responded for more than 15 days:
</t>
  </si>
  <si>
    <t>iv</t>
  </si>
  <si>
    <t xml:space="preserve">Where the branch maintains an account with RBI, the following additional matter may be reported:
Entries originated prior to, but communicated
/ recorded after the year end in relation to currency chest operations at the branch/other link branches, involving deposits into/withdrawals   from   the   currency  chest
attached to such branches (Give details)
</t>
  </si>
  <si>
    <t xml:space="preserve">In case, any matter deserves special attention of the management, the same may be reported.
</t>
  </si>
  <si>
    <t>Money at Call and Short Notice</t>
  </si>
  <si>
    <t xml:space="preserve">Has the branch kept money-at-call and short notice during the year?
</t>
  </si>
  <si>
    <t xml:space="preserve">Has the year-end balance been duly confirmed and reconciled?
</t>
  </si>
  <si>
    <t>Has interest accrued up to the year-end been properly recorded?</t>
  </si>
  <si>
    <t xml:space="preserve">Whether instructions/guidelines, if any, laid down by the controlling authorities of the bank have been complied with?
</t>
  </si>
  <si>
    <t>Investments (for branches outside india)</t>
  </si>
  <si>
    <t>e</t>
  </si>
  <si>
    <t>f</t>
  </si>
  <si>
    <t>In respect of purchase and sale of investments, has the branch acted within its delegated authority, having regard to the instructions/ guidelines in this behalf issued by the controlling authorities of the bank?</t>
  </si>
  <si>
    <t xml:space="preserve">Have the investments held by the branch whether on its own account or on behalf of the Head Office/other branches been made available for physical verification? Where the investments are not in the possession of the branch, whether evidences with regard to their
physical verification have been produced?
</t>
  </si>
  <si>
    <t xml:space="preserve">Is the mode of valuation of investments in accordance with the RBI guidelines or the norms prescribed by the relevant regulatory authority of the country in which the branch is located whichever are more stringent?
</t>
  </si>
  <si>
    <t>Whether there are any matured or overdue investments which have not been encashed and / or has not been serviced? If so, give
details?</t>
  </si>
  <si>
    <t>Advances</t>
  </si>
  <si>
    <t>A</t>
  </si>
  <si>
    <t>CREDIT APPRAISAL</t>
  </si>
  <si>
    <t>General Instructions</t>
  </si>
  <si>
    <t>The critical comments based on the review of the above and other test check should be given in respective paragraphs as given in LFAR given below.</t>
  </si>
  <si>
    <t>List of accounts examined for audit</t>
  </si>
  <si>
    <t>Give List specifying, Account Number, Account Name, Balance as at Year end (Funded), Balance as at Year end (Non Funded), Total. Specify % of examined by SBAs</t>
  </si>
  <si>
    <t xml:space="preserve">Have you come across cases of quick mortality in accounts, where the facility became non-performing within a period of 12 months from the date of first sanction? Details of such accounts may be provided in following manner:-
• Account No.
• Account Name
• Balance as at year end
</t>
  </si>
  <si>
    <t xml:space="preserve">Whether in borrowal accounts the
applicable interest rate is correctly fed into the system?
</t>
  </si>
  <si>
    <t>v</t>
  </si>
  <si>
    <t>vi</t>
  </si>
  <si>
    <t>SANCTIONING &amp; DISBURSEMENT</t>
  </si>
  <si>
    <t xml:space="preserve">In the cases examined by you, have you come across instances of:
(a) credit facilities having been sanctioned beyond the delegated authority or limit fixed for the branch?
(b) Are such cases promptly reported to
higher authorities?
</t>
  </si>
  <si>
    <t>Did the bank provide loans to companies
for buy-back of shares/securities?</t>
  </si>
  <si>
    <t>DOCUMENTATION</t>
  </si>
  <si>
    <t>In the cases examined by you, have you come across instances of:</t>
  </si>
  <si>
    <t>Credit facilities released by the branch without execution of all the necessary documents? If so, give details of such cases.</t>
  </si>
  <si>
    <t>Deficiencies in documentation, including non-registration of charges, non-obtaining of guarantees, etc.? If so, give details of such cases.</t>
  </si>
  <si>
    <t xml:space="preserve">Advances against lien of deposits have been granted without marking a lien on the bank’s deposit receipts and the related accounts in accordance with the guidelines of the controlling authorities of the bank.
</t>
  </si>
  <si>
    <t>REVIEW/MONITORING/SUPERVISION</t>
  </si>
  <si>
    <t xml:space="preserve">Is the procedure laid down by the controlling authorities of the bank, for periodic review of advances, including periodic balance confirmation / acknowledgement of debts, followed by the branch? Provide analysis of the accounts overdue for review/renewal. What, in your opinion, are major shortcomings in monitoring, etc.
</t>
  </si>
  <si>
    <t>a) between 3 to 6 months, and</t>
  </si>
  <si>
    <t>b) over 6 months</t>
  </si>
  <si>
    <t xml:space="preserve">a) Are the stock/book debt statements and other periodic operational data and financial statements, etc., received regularly from the borrowers and duly scrutinized? Is suitable action taken on the basis of such scrutiny in appropriate cases?
b) Is the DP properly computed?
c) Whether the latest audited financial statements are obtained for accounts reviewed / renewed
during the year?
</t>
  </si>
  <si>
    <t xml:space="preserve">a) Whether there exists a system of obtaining reports on stock audits periodically?
b) If so, whether the branch has complied with such system?
c) Details of:
 cases where stock audit was required but was not conducted
 where stock  audit  was conducted
but no action was taken on adverse features
</t>
  </si>
  <si>
    <t>vii</t>
  </si>
  <si>
    <t>In respect of advances examined by you, have you come across cases of deficiencies, including in value of securities and inspection thereof or any other adverse features such as frequent/ unauthorized overdrawing beyond limits, inadequate insurance coverage,etc.?</t>
  </si>
  <si>
    <t>viii</t>
  </si>
  <si>
    <t xml:space="preserve">Whether the branch has any red-flagged account? If yes, whether any deviations were observed related to compliance of bank's policy related with Red Flag
Accounts?
</t>
  </si>
  <si>
    <t>ix</t>
  </si>
  <si>
    <t>Comment on adverse features considered significant in top 5 standard large advances and which need management's attention.</t>
  </si>
  <si>
    <t>x</t>
  </si>
  <si>
    <t xml:space="preserve">In respect of leasing finance activities, has the branch complied with the guidelines issued by the controlling authorities of the bank relating to security creation, asset inspection, insurance, etc.? Has the branch complied with the accounting norms prescribed by the controlling authorities of the bank relating to such leasing
activities?
</t>
  </si>
  <si>
    <t>xi</t>
  </si>
  <si>
    <t>xii</t>
  </si>
  <si>
    <t>ASSET CLASSIFICATION, PROVISIONING OF ADVANCES AND RESOLUTION OF STRESSED ASSETS</t>
  </si>
  <si>
    <t>a) Has the branch identified and classified advances into standard / substandard / doubtful / loss assets through the computer system, without manual intervention?</t>
  </si>
  <si>
    <t>b) Is this identification &amp; classification in line with the norms prescribed by the Reserve Bank of India</t>
  </si>
  <si>
    <t>c) Whether the branch is following the system of classifying the account into SMA-0, SMA-1, and SMA-2. Whether the auditor disagrees with the branch classification of advances into standard (Including SMA-0, SMA- 1, SMA-2) / sub-standard / doubtful / loss assets, the details of such advances with reasons should be given.</t>
  </si>
  <si>
    <t>d) Also indicate whether required changes have been incorporated/ suggested in the Memorandum of Changes.</t>
  </si>
  <si>
    <t xml:space="preserve">e) List the accounts (with outstanding in excess of Rs. 10.00 crore) which have either been downgraded or upgraded with regard to their classification as Non-Performing Asset or Standard Asset during the year and the reason thereof. </t>
  </si>
  <si>
    <t xml:space="preserve">f) Whether RBI guidelines on income recognition and provisioning have been followed.
</t>
  </si>
  <si>
    <t>a)Whether the branch has reported accounts restructured or rephased during the year to Controlling Authority of the bank?</t>
  </si>
  <si>
    <t>b)Whether the RBI Guidelines for restructuring on all such cases have been followed.</t>
  </si>
  <si>
    <t>c)Whether the branch complies with the regulatory stance for resolution of stressed assets, including the compliance with board approved policies in this regard, tracking/reporting of defaults for resolution purposes among others?</t>
  </si>
  <si>
    <t>a) Whether the upgradations in non-performing advances is in line with the norms of Reserve Bank of India</t>
  </si>
  <si>
    <t>b) Where the auditor disagrees with
upgradation of accounts? If yes, give reasons thereof.</t>
  </si>
  <si>
    <t>Have you come across cases where the relevant Controlling Authority of the bank  has  authorized  legal  action  for recovery  of  advances   or  recalling  of advances, but no such action was taken by the branch? If so, give details of such cases.</t>
  </si>
  <si>
    <t xml:space="preserve">Whether there are any accounts wherein process under IBC is mandated but not initiated by the branch?
Whether there are any borrowers at the branch against whom the process of IBC is initiated by any of the creditors including bank? If yes, provide the list of such accounts and comment on the
adequacy of provision made thereto?
</t>
  </si>
  <si>
    <t>a) Have appropriate claims for credit guarantee (ECGC and others), if any, been duly lodged and settled? (Details to be given in format prescribed)</t>
  </si>
  <si>
    <t>b) Give details of claims rejected? (As per the given table)</t>
  </si>
  <si>
    <t>c) Whether the rejection is appropriately considered while determining the provisioning requirements</t>
  </si>
  <si>
    <t xml:space="preserve">In the cases examined by you, has the branch complied with the Recovery Policy prescribed by the controlling authorities of the bank with respect to compromise/settlement and write-off cases? Details of the cases of compromise/settlement and write-off cases   involving   write-offs/waivers in
excess of Rs. 50.00 lakhs may be given.
</t>
  </si>
  <si>
    <t xml:space="preserve">Whether in the cases concluded the recoveries have been properly appropriated against the principal /
interest as per the policy of the bank?
</t>
  </si>
  <si>
    <t xml:space="preserve">List the major deficiencies in credit
review, monitoring and supervision.
</t>
  </si>
  <si>
    <t>g</t>
  </si>
  <si>
    <t>NON FUND BASED FACILITIES</t>
  </si>
  <si>
    <t>List of borrowers with details of LCs devolved or guarantees invoked during the year. (in prescribed format)</t>
  </si>
  <si>
    <t>List of borrowers where the LCs have been devolved or guarantees have been invoked but not paid with amount thereof. (in prescribed format</t>
  </si>
  <si>
    <t>OTHER ASSETS</t>
  </si>
  <si>
    <t>SUSPENSE ACCOUNTS AND SUNDRY ASSETS</t>
  </si>
  <si>
    <t>LIABILITIES</t>
  </si>
  <si>
    <t>DEPOSITS</t>
  </si>
  <si>
    <t>After the balance sheet date and till the date of audit, whether there have been any unusual  large movements (whether increase or decrease) in the aggregate deposits held at the year-end? If so, obtain the clarifications from the branch and give your comments thereon.</t>
  </si>
  <si>
    <t>OTHER LIABILITIES</t>
  </si>
  <si>
    <t xml:space="preserve">BILLS PAYABLE, SUNDRY DEPOSITS, ETC
</t>
  </si>
  <si>
    <t>CONTINGENT LIABILITIES</t>
  </si>
  <si>
    <t>PROFIT AND LOSS ACCOUNT</t>
  </si>
  <si>
    <t>Are there any divergent trends in major items of income and expenditure, in comparison with corresponding previous year, which are not satisfactorily explained by the branch? If so, the same may be reported.</t>
  </si>
  <si>
    <t>GENERAL</t>
  </si>
  <si>
    <t>GOLD/ BULLION/ SECURITY ITEMS</t>
  </si>
  <si>
    <t>BOOKS AND RECORDS</t>
  </si>
  <si>
    <t>INTER BRANCH ACCOUNTS</t>
  </si>
  <si>
    <t>Does the branch expeditiously comply with/respond to the communications from the designated cell/Head Office as regards  unmatched  transactions?  As at the    year-end    are    there    any    un- responded/un-complied queries or communications beyond 7 days? If so, give details?</t>
  </si>
  <si>
    <t>FRAUDS</t>
  </si>
  <si>
    <t xml:space="preserve">Furnish particulars of:
(i)  Frauds detected/classified but confirmation of reporting to RBI not available on record at branch.
</t>
  </si>
  <si>
    <t>(ii) Whether any suspected or likely fraud cases are reported by branch to higher office during the year? If yes, provide the details thereof related to status of investigation.</t>
  </si>
  <si>
    <t>(iv) Whether the system of Early Warning Framework is working effectively and, as required, the early warning signals form the basis for classifying an account as RFA.</t>
  </si>
  <si>
    <t>IMPLEMENTATION OF KYC / AML GUIDELINES</t>
  </si>
  <si>
    <t>MANAGEMENT INFORMATION SYSTEM</t>
  </si>
  <si>
    <t>MISCELLANEOUS</t>
  </si>
  <si>
    <t xml:space="preserve">In framing your audit report/LFAR, have you considered the major adverse comments arising out of the latest reports such as:
i) Previous year’s Branch Audit Report / LFAR;
ii) Internal audit/ Snap Audit/ concurrent audit report(s);
iii) Credit Audit Report;
iv) Stock audit Report;
v) RBI Inspection Report, if such inspection took place;
vi) Income and Expenditure (Revenue) Audit;
vii) IS/IT/Computer/Systems Audit; and
viii) Any special inspection / investigation report?
</t>
  </si>
  <si>
    <t>Chartered Accountants</t>
  </si>
  <si>
    <t>Partner</t>
  </si>
  <si>
    <t>LONG FORM AUDIT REPORT [LFAR] TO MANAGEMENT</t>
  </si>
  <si>
    <t>ADDITIONAL QUESTIONNAIRE APPLICABLE TO SPECIALISED BRANCHES</t>
  </si>
  <si>
    <t>Are there any material adverse features pointed out in the reports of concurrent auditors, internal auditors and/ or the Reserve Bank of India’s inspection report which continue to persist in relation to NRE/ NRO/ FCNR-B/ EEFC/ RFC and other similar deposits accounts. If so, furnish the particulars of such adverse features.</t>
  </si>
  <si>
    <t>Whether the branch has followed the instructions and guidelines of the controlling authorities of the bank with regard to the following in relation to the foreign exchange and, if not, state the irregularities.</t>
  </si>
  <si>
    <t xml:space="preserve">Export Bills </t>
  </si>
  <si>
    <t xml:space="preserve">Bills for collection </t>
  </si>
  <si>
    <t>Dealing room operations (where a branch has one)</t>
  </si>
  <si>
    <t xml:space="preserve">Any other area </t>
  </si>
  <si>
    <t>NOSTRO Accounts</t>
  </si>
  <si>
    <t>Obtain from the branch management, a list of all NOSTRO Accounts maintained/ operated by the branch.</t>
  </si>
  <si>
    <t>Whether the bank has a system of periodic confirmation/ reconciliation of the balances in NOSTRO accounts maintained with each overseas bank/ correspondent? Has such confirmation been received and account reconciled at year end in each case. If not, give details.</t>
  </si>
  <si>
    <t>Whether the system of the bank ensures that all entries originated by overseas banks/correspondents, have been duly responded promptly in the respective NOSTRO accounts maintained by the bank?</t>
  </si>
  <si>
    <t>Are there any dormant/closed NOSTRO accounts in respect of which balances continue to exist in the books of the branch, at year end?</t>
  </si>
  <si>
    <t>Have the NOSTRO balances been converted at year end at the rates of exchange as prescribed by controlling authorities?</t>
  </si>
  <si>
    <t>In case, any matter deserves special attention of the management, the same may be reported</t>
  </si>
  <si>
    <t>Does the branch follow the prescribed procedures in relation to maintenance of Vostro Accounts?</t>
  </si>
  <si>
    <t>QUESTIONNARE APPLICABLE TO BRANCHES DEALING IN RECOVERY OF NON PERFORMING ASSETS SUCH AS RECOVERY BRANCHES</t>
  </si>
  <si>
    <t>1. In respect of borrowers with outstanding of Rs. 10.00 Crores and above the information should be obtained from the Branch Management. Comments of the Branch Auditor on advances with significant adverse features and which might need the attention of the management / Statutory Central Auditors should be appended to the LFAR.</t>
  </si>
  <si>
    <t>List the accounts with outstanding in excess of Rs. 10.00 Crores, which have been upgraded from Non-Performing to Standard during the year and the reasons thereof.</t>
  </si>
  <si>
    <t>Whether the branch has a system of updating periodically, the information relating to the valuation of security charged to the bank?</t>
  </si>
  <si>
    <t>Age-wise analysis of the recovery suits filed and pending may be furnished, for the last three years along with latest status thereof.</t>
  </si>
  <si>
    <t>Is the branch prompt in ensuring execution of decrees obtained for recovery from the defaulting borrowers? Also list the time barred decrees, if any, and reasons thereof. Give age-wise analysis of decrees obtained and not executed.</t>
  </si>
  <si>
    <t>List the recoveries and their appropriation against the interest and the principal and the accounts settled / written off / closed during the year as per the bank’s policy. Give particulars of recoveries which are pending for appropriation as on year-end with reasons thereof.</t>
  </si>
  <si>
    <t>List the new borrower accounts transferred to the branch during the year. Have all the relevant documents and records relating to these borrower accounts been transferred to the branch? Has the branch obtained confirmation that all the accounts of the borrower [including non-fund-based exposures and deposits pending adjustment / margin deposits] been transferred to the branch?</t>
  </si>
  <si>
    <t>Compliance of instructions issued by bank’s year and closing circulars, other relevant internal instructions/circulars, Master circulars and other notifications issued by RBI, significant accounting policies of the bank Mandatory Accounting Standards/ Auditing Standards and other notification.</t>
  </si>
  <si>
    <t>Prepare a list of various closing returns to be verified and certified, and then checking of the same during the audit.</t>
  </si>
  <si>
    <t>Take list of all advances along with facility wise limits, outstanding, Name of Lead bank, Credit Rating, Credit summations in the account, last date of submission of stock
statement, date of review of account, etc. This shall help to select the accounts for scrutiny in detail.</t>
  </si>
  <si>
    <t>Critical review of all large advances and their reporting as per prescribed norms.</t>
  </si>
  <si>
    <t>Classification of advances as per IRAC norms.</t>
  </si>
  <si>
    <t>Latest valuation of security given against advances.</t>
  </si>
  <si>
    <t>Provisions on NPA as per IRAC norms.</t>
  </si>
  <si>
    <t>Review of all major restructured cases along with the compliance of norms as per RBI Guidelines.</t>
  </si>
  <si>
    <t>List of all SMA 2 accounts (and other accounts mandated for reporting) and reporting of the
same to concerned authorities (CRILC).</t>
  </si>
  <si>
    <t>Review of all large advances with balance of lower of 10 % or Rs. 10 crore of total advances.</t>
  </si>
  <si>
    <t>Review of loans sanctioned during the year.</t>
  </si>
  <si>
    <t>Review of other advances on test check basis.</t>
  </si>
  <si>
    <t>Review of adverse comments by Concurrent auditors, RBI/internal inspectors and the reply given and corrective actions taken by the branch.</t>
  </si>
  <si>
    <t>Review of suit filed and decree accounts on sample basis with respect to provision thereon and progress of recovery thereof and
Classification as per IRAC norms.</t>
  </si>
  <si>
    <t>Review of accounts upgraded during the year from NPA to standard. and ensure full recovery of total overdues before
upgradation.</t>
  </si>
  <si>
    <t>Review of all accounts frequently exceeding limits/DP and watch-list accounts.</t>
  </si>
  <si>
    <t>Also verify all the credit card dues which are overdue &amp; debit balances in SB A/c.</t>
  </si>
  <si>
    <t>Check Drawing Power calculation in detail as per the norms of the bank.</t>
  </si>
  <si>
    <t>Review the accounts which are classified as NPA during the year w.r.t Security Value, Interest Reversed, Date of NPA, provisioning thereon etc.</t>
  </si>
  <si>
    <t>Review the annual stock audit report for the NPA with balance of Rs.5 cr. and above &amp; latest valuation report for the immovable properties in case the valuation is older than 3 years.</t>
  </si>
  <si>
    <t>NOTE:
Following aspects of the advances to be verified:</t>
  </si>
  <si>
    <t>Pre sanction: System of credit Appraisal and review/renewal.</t>
  </si>
  <si>
    <t>Post sanction: Compliance of terms of sanction, documentation, end use of
funds.</t>
  </si>
  <si>
    <t>Monitoring: Stock and Book statements, drawing power, insurance, inspection of
stock/security, operations in the account, etc.</t>
  </si>
  <si>
    <t>Verify controls in respect of the following important items of assets.</t>
  </si>
  <si>
    <t>Custody and issue of /pay orders/other stationery items etc.;</t>
  </si>
  <si>
    <t>ATM cash as per books and actual balance tallied at year end.</t>
  </si>
  <si>
    <t>Checking of additions/ deduction/ transfers of fixed assets, supported by proper bills/ invoices and confirmation of date put to
use. Compliance of Accounting Standard related to fixed assets.</t>
  </si>
  <si>
    <t>Checking of Depreciation on additions, deduction during the year and on existing assets as per the policy of the bank.</t>
  </si>
  <si>
    <t>Verification of Fixed Assets Schedule for furniture &amp; fixtures and other assets and
reconciliation with figures appearing in the Balance Sheet and FA management software
used by the bank (if any).</t>
  </si>
  <si>
    <t>Check TDS compliance on the interest paid and on test check basis checking of Form 15G &amp; 15H and confirm whether those forms
are submitted with respective Income Tax Authority;</t>
  </si>
  <si>
    <t>Movement of Deposit vis-à-vis movement in interest expense.</t>
  </si>
  <si>
    <t>Reconciliation of accounts with other banks, head office and inter branch adjustment accounts.</t>
  </si>
  <si>
    <t>Inter Office Reconciliation (IOR) Accounts:
I. Verify Inter Branch Items In Transit (IBIT) account for old entries.
II. Compare on test Check basis, the balance and the entries in IOR Accounts with the copies of the statements submitted to the
IOR department/s.
III. Old unreconciled entries are being provided/ reported to HO for provision.</t>
  </si>
  <si>
    <t>Detailed checking of suspense accounts – credit as well as debit schedules. i.e., Nominal ledger.</t>
  </si>
  <si>
    <t>Scrutiny of Balance Sheet, particularly –</t>
  </si>
  <si>
    <t>i)that all the balances are shown in proper heads and broadly compare previous year figure to understand material variance;
ii) Check for any negative balance in the trial balance (i.e. assets / expenses having credit
balances and liability / income having debit balances).</t>
  </si>
  <si>
    <t>interest accrued but not due on loans is not included in advances.</t>
  </si>
  <si>
    <t>credit balances in O/D, CC inoperative current accounts should not be netted off with advances and the same should be shown under demand deposits.</t>
  </si>
  <si>
    <t>Checking:
(i) Liability under Bank Guarantee/ L/C and effects of expired BGs.
(ii) Reconciliation of General Ledger and Subsidiary Ledger.</t>
  </si>
  <si>
    <t>Test checking of interest on deposits, (particularly, Interest checking should be done on test basis for the period subsequent to the period of revenue/ concurrent
audit). Ensure that interest provision on overdue F.D. has been made as per latest RBI guidelines.
Check the system is properly configured to check the interest calculation and the changes in interest rate is changed in system
on respective dates.</t>
  </si>
  <si>
    <t>Test checking of interest/commission on various advances, bills, L.C., Guarantees,
etc.</t>
  </si>
  <si>
    <t>Test checking of discount/ commission on bills discounted and others income like commitment charges, processing fees, recovery of insurance/ legal fees etc.</t>
  </si>
  <si>
    <t>Checking of interest in NOSTRO Accounts debit balances.</t>
  </si>
  <si>
    <t>Verification of recovery on account of locker rent, staff accommodation, etc., with details
of arrears, if any.</t>
  </si>
  <si>
    <t>Commission income on account of Government Business, i.e., collection as well as remittance of Income tax, sales tax, excise duty, etc.,</t>
  </si>
  <si>
    <t>Details of Prior Period items of Income as well as expenses and complete details of provisions to be made, if any.</t>
  </si>
  <si>
    <t>Booking of Interest Income on account of partial recovery in NPA’s.</t>
  </si>
  <si>
    <t>Checking of statement of frauds adequacy of provision, timely reporting to competent authority, recovery and movement in
balances.</t>
  </si>
  <si>
    <t>Checking of statement of claims against the bank not acknowledged as debt.</t>
  </si>
  <si>
    <t>Checking of Foreign Currency forward exchange contracts showing sales and purchase separately. Review of NRE and
FCNR accounts, if any.</t>
  </si>
  <si>
    <t>Checking of Guarantees given on behalf of Constituents.</t>
  </si>
  <si>
    <t>Checking of Acceptance, endorsements and other obligations, i.e., L/C and bills accepted by the bank on behalf of customers.</t>
  </si>
  <si>
    <t>(Particularly check in case of Clause 4 and 5 above, whether the above guarantees and LC issued are within the powers of the authorised person and proper procedures have been followed for issuing the same. Review the position of the above as at the year-end)</t>
  </si>
  <si>
    <t>Checking of and preparation of Interest Subsidy certificate (as per various RBI &amp; Government schemes), correct accounting &amp;
whether the same are given to the eligible, borrowers.</t>
  </si>
  <si>
    <t>Checking of write off proposal and DICGC claims, sharing of recovery, etc.</t>
  </si>
  <si>
    <t>Checking of annual returns on protested bills/ recalled debt accounts (PB/RD).</t>
  </si>
  <si>
    <t>Checking of LFAR schedules and preparation of LFAR (Detailed planning for preparation of LFAR be done at the time of commencement of audit).</t>
  </si>
  <si>
    <t>Checking of Tax Audit annexures and preparation of Tax Audit Report.</t>
  </si>
  <si>
    <t>Preparation of Audit Report as per format prescribed by ICAI under SA 700 (Revised) and under any other regulatory authority.</t>
  </si>
  <si>
    <t>Preparation of memorandum of changes for changes to be made in classification of advances and in any item of asset/liability and profit and loss account with other remarks and/ or information which requires further attention at Regional/Zonal Office level.</t>
  </si>
  <si>
    <t>Preparation of Long Form Audit Report (by giving annexures where ever necessary).</t>
  </si>
  <si>
    <t>Certificate of Ghosh and Jilani committee Recommendations.</t>
  </si>
  <si>
    <t>Certificate giving details of claims lodged with DICGC / ECGC however, rejected by them.</t>
  </si>
  <si>
    <t>Risk weighted assets as per the capital adequacy report (BASEL II &amp; III).</t>
  </si>
  <si>
    <t>Certificate for treating an account as bad or doubtful of recovery as per the requirement of DI and CGC.</t>
  </si>
  <si>
    <t>Subsidy claim under Prime Minister Rojgar Yojna Or any other scheme of the Central/ State Government.</t>
  </si>
  <si>
    <t>Sl.No.</t>
  </si>
  <si>
    <t>Limit</t>
  </si>
  <si>
    <t>Remarks</t>
  </si>
  <si>
    <t>Name of Borrower</t>
  </si>
  <si>
    <t>Account Number</t>
  </si>
  <si>
    <t>Fund Based</t>
  </si>
  <si>
    <t>Non Fund Based</t>
  </si>
  <si>
    <t>Facility</t>
  </si>
  <si>
    <t>X</t>
  </si>
  <si>
    <t>RFA &amp; EWS marked accounts need additional attention</t>
  </si>
  <si>
    <t>Accounts under Forensic audit under IBC proceedings</t>
  </si>
  <si>
    <t>All the accounts verified in category (i) to (x) should be documented.</t>
  </si>
  <si>
    <t>(iv)</t>
  </si>
  <si>
    <t>accounting treatment for excess/shortage of cash in ATM</t>
  </si>
  <si>
    <t>Verification of Anti Money Laundering guidelines and Compliance with KYC norms on test check basis that overdue deposits and inoperative accounts</t>
  </si>
  <si>
    <t>Adequacy of provisioning, in case it is done at the branch level</t>
  </si>
  <si>
    <t>Other additional certificates as may be prescribed</t>
  </si>
  <si>
    <t xml:space="preserve">Place: </t>
  </si>
  <si>
    <t>For Name of CA Firm</t>
  </si>
  <si>
    <t xml:space="preserve">FRN: </t>
  </si>
  <si>
    <t>Name of Partner</t>
  </si>
  <si>
    <t>Membership No.</t>
  </si>
  <si>
    <t>Date:</t>
  </si>
  <si>
    <t>NA</t>
  </si>
  <si>
    <t>Quarterly Review 2 times Sep and Dec done</t>
  </si>
  <si>
    <t>LFAR</t>
  </si>
  <si>
    <t>Methodology</t>
  </si>
  <si>
    <t>Evidence / Documents to be obtained</t>
  </si>
  <si>
    <t>CBS Audit Requirements</t>
  </si>
  <si>
    <t>Xerox copy of any two pages of cash register and print out of cash balances on 12 odd dates to be obtained in working paper file. Take xerox copy of correspondance with CO for excess cash balance reporting. Also Cash Balance certificate must be obtained on the date of cash verification by SBA on date of verification or year end balance.</t>
  </si>
  <si>
    <r>
      <t xml:space="preserve">Take GL Print of Cash In Hand Report in excel and V Look up for </t>
    </r>
    <r>
      <rPr>
        <b/>
        <sz val="10"/>
        <rFont val="Verdana"/>
        <family val="2"/>
      </rPr>
      <t>Annexure 1 - A</t>
    </r>
  </si>
  <si>
    <t>Xerox copy of Insurance Cover Note / Circular / Policy Number, take from HO Circular or Closing Circular</t>
  </si>
  <si>
    <t>Take photocopy of cash register maintained under 2 signatures inside the vault. Specify the name and designation of the concerned person.</t>
  </si>
  <si>
    <t>Copy of Balance Confirmation Certificate, Copy of Reconciliation Statement. Also try to get third party confirmation directly from the branch if it is nearby.</t>
  </si>
  <si>
    <t>If any such item of cash withdrawal and deposit is pending, auditor should verify the reasons and report accordingly.</t>
  </si>
  <si>
    <t>Copy of such advice should be kept in WP</t>
  </si>
  <si>
    <t>If any such item of Revenue / Expenditure nature has remained un accounted, the same should be recorded through MOC.</t>
  </si>
  <si>
    <t>Copy of Bank Statement with details of such transactions</t>
  </si>
  <si>
    <t>1)Check the statement and verify the details of outstanding transactions in reconciliation statements along with appropriate narrations. 
2)Break up of up to 3 months, upto 1 year and more than 1 year should be given</t>
  </si>
  <si>
    <t>Copy of Bank Reconciliation Statement with details of such transactions outstanding for more than 3 months with appropriate details</t>
  </si>
  <si>
    <t>Take MR / Certificate from Branch that they do not have any money at call and short notice</t>
  </si>
  <si>
    <t>Take MR / Certificate from Branch that they do not have any such investments.</t>
  </si>
  <si>
    <t>Verify whether income on investments held by the branch has been recorded properly. Refer HO Guidelines</t>
  </si>
  <si>
    <t>Make list of all Advances sanctioned during the year and note the selection criteria and sample selected for testing. Obtain list of sanctions during the year with details such as party, limit, sanctioned by etc.</t>
  </si>
  <si>
    <t>1) Check whether delegation of power has been exercised as per manual of instruction while sanctioning the credit facilities.                                                    2) Check the acceptance of Terms of Sanction by borrowers.
3) Check operations permitted beyond sanctioned limits, adhoc loans, short term loans. Report instances.
4) Cases are to be checked where existing borrowers are allowed to overdraw for a period beyond permissible time, such cases need to be reported.</t>
  </si>
  <si>
    <t>Take xerox copy of sanction letter in cases identifed where sanction is beyond delegated power. Mention in MR</t>
  </si>
  <si>
    <t>Mention in MR</t>
  </si>
  <si>
    <t>take xerox copy of sample</t>
  </si>
  <si>
    <t>1) Check lien marked on all deposits against which loan has been sanctioned, Also check the loan interest rate whether 1 or 2 % more than the deposit rate. 
2) In case of physical deposit receipts check whether lien has been marked on the face of receipt and in  the system and the deposit receipt is duly discharged by the borrower. 
3) Where the deposits are matured but not adjusted against the respective advances.
4) Report exceptions</t>
  </si>
  <si>
    <t>take xerox copy of stock statement register in case of deficiency on sample basis.</t>
  </si>
  <si>
    <t>take copy of 1 stock audit report and list of stock audits conducted during the year. Also list of stock audit pending to be certified by BM</t>
  </si>
  <si>
    <t>Check whether Audited accounts have been obtained from non corporate borrowers having limits above Rs.10 lacs. If not report exceptions</t>
  </si>
  <si>
    <t xml:space="preserve">Check HO Circular for fixing limit other than Rs.10 lac, if any. Take copy of auditied financials of at least 1 borrower on sample basis </t>
  </si>
  <si>
    <t>take xerox copy of at least 1 report of physical verification and one page of register maintined for the same.</t>
  </si>
  <si>
    <t>take xerox copy of valuation in case of deficiency on sample basis.</t>
  </si>
  <si>
    <t>Account statement in case the account is overdue for more than 90 days.</t>
  </si>
  <si>
    <t>1)Check whether recovery proceeding / recalling of advances has been initiated by Controlling office and the branch has not followed those instructions. Report exceptions.
2) Check if the NPA account if transferred to ARB branch whether the Outstanding is still shown in advances.</t>
  </si>
  <si>
    <t>Check whether there are any claims pending with DICG, any claims sent during the year or any payments received during the year. After verification of statements prepared by the branch comment accordingly.</t>
  </si>
  <si>
    <t>Statement disclosing the claim details.</t>
  </si>
  <si>
    <t>Verify the list of Valuation Reports for NPA for date of valuation and report accordingly.</t>
  </si>
  <si>
    <t>Check the accounts identified for such recovery by Head Office and report accordingly</t>
  </si>
  <si>
    <t>List all deficiencies which could not be reported in any other point above in A to D segment of Advances</t>
  </si>
  <si>
    <t>check the inward / outward movement of stationery. Check the accounting aspect based on vouchers received from head office. Verify the recording of serial numbers in CBS</t>
  </si>
  <si>
    <t>Take xerox copy of few pages from stationery register and few instances of inward / outward movement of stationery</t>
  </si>
  <si>
    <t>verify all the items as per stationery register with physical count.</t>
  </si>
  <si>
    <t>take MR from BM for missing items. Also take copy of correspondance with CO for missing items, if any</t>
  </si>
  <si>
    <t>take print of suspense (all heads) through cbs as on reporting date. Also take copies of correspondance if any for potential write off</t>
  </si>
  <si>
    <t>Take copy of correspondance if any</t>
  </si>
  <si>
    <t>Take Prints from CBS</t>
  </si>
  <si>
    <t>Annexure prepared by branch.</t>
  </si>
  <si>
    <t>Take xerox  copies of claims / suit filed etc</t>
  </si>
  <si>
    <t>Interest product reports</t>
  </si>
  <si>
    <t>take appropriate documents for each question, else take comment in MR appropriately</t>
  </si>
  <si>
    <t>Obtain copy of latest reconciliation statement with details of transactions unreconcilied, mention in MR appropriately.</t>
  </si>
  <si>
    <t>Take list of audits conducted during the year from branch</t>
  </si>
  <si>
    <t>Obtain certificate from branch or take in MR</t>
  </si>
  <si>
    <t>1) Obtain Various report and take list of major irregularities pointed out by these auditors.
2) Once the list of all such irregularities is available, check the compliance of the negative observations. If the compliance is not satisfactory report here.</t>
  </si>
  <si>
    <t>copies of major observations in the report should be kept in working paper file. Also take in MR appropriate comment</t>
  </si>
  <si>
    <t>Take copy of status report of frauds submitted by branch to controlling office</t>
  </si>
  <si>
    <t>Suggested all general, system related point to Management / SCA for further improvement</t>
  </si>
  <si>
    <t>[Name of the Bank]</t>
  </si>
  <si>
    <t>[Name of the Branch]</t>
  </si>
  <si>
    <t>Distinctive Code: [Branch Code]</t>
  </si>
  <si>
    <t>Not Applicable</t>
  </si>
  <si>
    <t>The Branch has not kept money-at-call and short notice during the year.</t>
  </si>
  <si>
    <t>The answers to the following questions may be based on the auditor’s examination of all large advances.
For this purpose, large advances are those in respect of which the outstanding amount is in excess of 10% of outstanding aggregate balance of fund based and non-fund based advances of the branch or Rs.10 crores, whichever is less.
Care- For all accounts above the threshold, the transaction audit/account specific details to be seen and commented, whereas below the threshold, the process needs to be checked and commented upon. Comments of the branch auditor on advances with significant adverse features, which might need the attention of the management / Statutory Central Auditors,
should be appended to the LFAR.</t>
  </si>
  <si>
    <t>In your opinion, has the branch generally complied with the procedures
/ instructions of the controlling authorities of the bank regarding loan applications, preparation of proposals for grant/ renewal of advances, enhancement of limits, etc., including adequate appraisal documentation in respect thereof. What, in your opinion, are  the  major  shortcomings  in   credit
appraisal, etc.</t>
  </si>
  <si>
    <t xml:space="preserve">Whether the interest rate is reviewed periodically as per the guidelines applicable to floating rate loans linked to MCLR / EBLR (External Benchmark
Lending Rate)?
</t>
  </si>
  <si>
    <t xml:space="preserve">Have you come across cases of frequent
renewal / rollover of short-term loans? If yes, give the details of such accounts.
</t>
  </si>
  <si>
    <t xml:space="preserve">Whether correct and valid credit rating, if available, of the credit facilities of bank's borrowers from RBI accredited Credit Rating Agencies has been fed into
the system?
</t>
  </si>
  <si>
    <t xml:space="preserve">Whether advances have been disbursed without complying with the terms and conditions of the sanction? If so, give
details of such cases.
</t>
  </si>
  <si>
    <t>Anexure "7"</t>
  </si>
  <si>
    <t xml:space="preserve">Indicate the cases of advances to non- corporate entities with limits beyond that is set by the bank where the branch has not obtained the duly audited
accounts of borrowers.
</t>
  </si>
  <si>
    <t xml:space="preserve">Does the branch have on its record, a due diligence report in the form and manner required by the Reserve Bank of India in respect of advances under consortium and multiple banking arrangements. Give the list of accounts where such certificate/report is not obtained or not available on record.
(In case, the branch is not the lead bank, copy of certificate/report should be obtained from lead bank for review and
record)
</t>
  </si>
  <si>
    <t xml:space="preserve">Has the inspection or physical verification of securities charged to the bank been carried out by the branch as per the procedure laid down by the controlling authorities of the bank?
Whether there is a substantial deterioration in value of security during financial year as per latest valuation report in comparison with earlier valuation report on record?
</t>
  </si>
  <si>
    <r>
      <t xml:space="preserve">On the basis of our verification of credit card dues at the branch on test check basis Credit card dues have been recovered promptly by the bank except those reported in </t>
    </r>
    <r>
      <rPr>
        <b/>
        <sz val="10"/>
        <rFont val="Verdana"/>
        <family val="2"/>
      </rPr>
      <t>Annexure "L"</t>
    </r>
  </si>
  <si>
    <t>On the basis of our verification of classification of advances on test check basis, the branch has identified and classified advances into standard/ substandard/ doubtful/ loss assets in line with norms prescribed by the Reserve Bank of India.</t>
  </si>
  <si>
    <r>
      <t xml:space="preserve">On the basis of our verification of classification of advances on test check basis, We do not disagree with the branch  classification of advances into standard/substandard/doubtful/loss assets, except those reported in and </t>
    </r>
    <r>
      <rPr>
        <b/>
        <sz val="10"/>
        <rFont val="Verdana"/>
        <family val="2"/>
      </rPr>
      <t>Annexure "12"</t>
    </r>
    <r>
      <rPr>
        <sz val="10"/>
        <rFont val="Verdana"/>
        <family val="2"/>
      </rPr>
      <t>.</t>
    </r>
  </si>
  <si>
    <r>
      <t xml:space="preserve">On the basis of our verification of _____ cases of legal action / recalling of advances, We have not come across cases where the relevant Controlling Authority of the bank has authorised legal action for recovery of advances or recalling of advances, and the branch has not taken action against them,  except those reported in </t>
    </r>
    <r>
      <rPr>
        <b/>
        <sz val="10"/>
        <rFont val="Verdana"/>
        <family val="2"/>
      </rPr>
      <t>Annexure "N"</t>
    </r>
    <r>
      <rPr>
        <sz val="10"/>
        <rFont val="Verdana"/>
        <family val="2"/>
      </rPr>
      <t xml:space="preserve"> </t>
    </r>
  </si>
  <si>
    <t>On the basis of our verification of classification of advances on test check basis, it is observed that the branch has been reporting non performing advances on quarterly basis, i.e. during the reporting for Quarter ending 30th June, 30th September, 31st December and 31st March each year. There is no rehabilitation program in respect of such advances being undertaken at the branch.</t>
  </si>
  <si>
    <r>
      <rPr>
        <sz val="10"/>
        <rFont val="Verdana"/>
        <family val="2"/>
      </rPr>
      <t xml:space="preserve">We have verified  ____ claims for DICGC and ECG/Insurance and subsidies which are duly lodged and settled. </t>
    </r>
    <r>
      <rPr>
        <b/>
        <sz val="10"/>
        <rFont val="Verdana"/>
        <family val="2"/>
      </rPr>
      <t xml:space="preserve">Refer Annexure "1" attached </t>
    </r>
    <r>
      <rPr>
        <sz val="10"/>
        <rFont val="Verdana"/>
        <family val="2"/>
      </rPr>
      <t>for status of pending claims with year wise break up of number and amounts invilved.</t>
    </r>
  </si>
  <si>
    <r>
      <t xml:space="preserve">On the basis of _____ non performing assets account verified by us, the branch has obtained valuation reports from approved valuers for the fixed assets charged to the bank, once in three years, except those reported in </t>
    </r>
    <r>
      <rPr>
        <b/>
        <sz val="10"/>
        <rFont val="Verdana"/>
        <family val="2"/>
      </rPr>
      <t>Annexure "13"</t>
    </r>
    <r>
      <rPr>
        <sz val="10"/>
        <rFont val="Verdana"/>
        <family val="2"/>
      </rPr>
      <t xml:space="preserve">. </t>
    </r>
  </si>
  <si>
    <r>
      <rPr>
        <sz val="10"/>
        <rFont val="Verdana"/>
        <family val="2"/>
      </rPr>
      <t xml:space="preserve">List of major deficiencies in credit review, monitoring and supervision are given in </t>
    </r>
    <r>
      <rPr>
        <b/>
        <sz val="10"/>
        <rFont val="Verdana"/>
        <family val="2"/>
      </rPr>
      <t xml:space="preserve"> Annexure "15"</t>
    </r>
  </si>
  <si>
    <r>
      <t>Details of outstanding amounts of guarantees invoked and funded by the branch are given below.</t>
    </r>
    <r>
      <rPr>
        <b/>
        <sz val="10"/>
        <rFont val="Verdana"/>
        <family val="2"/>
      </rPr>
      <t>Annexure "16"</t>
    </r>
  </si>
  <si>
    <t xml:space="preserve">In respect of non-performing assets, has the branch obtained valuation reports from approved valuers for the immovables charged to the bank, once in three years, unless the circumstances
warrant a shorter duration?
</t>
  </si>
  <si>
    <t xml:space="preserve">Is the branch prompt in ensuring execution of decrees obtained for recovery from the defaulting borrowers? Give Age-wise analysis of decrees
obtained and pending execution.
</t>
  </si>
  <si>
    <t>On the basis of our verification on test check basis, the system of the Bank ensure adequate internal control over issue and custody of stationery comprising security items and the same is being followed by the branch.</t>
  </si>
  <si>
    <t xml:space="preserve">Does the system of the bank ensure expeditious clearance of items debited to Suspense Account? Details of outstanding entries in excess of 90 days may be obtained from the branch and the reasons for delay in adjusting the entries may be ascertained. Does your scrutiny of the accounts under various sub-heads reveal balances, which in your opinion are not recoverable and would require a
provision/write-off? If so, give details.
</t>
  </si>
  <si>
    <t>On the basis of our verification on test check basis, the system of the Bank ensures expeditious clearance of items debited to Suspense Account. Our scrutiny of the accounts under various sub-heads reveal balances, which in our opinion are recoverable and would not require a provision/ write- off.</t>
  </si>
  <si>
    <t xml:space="preserve">Does your test check indicate any unusual items in these accounts? If so, report their nature and the amounts involved. Are there any intangible items under this head e.g. losses not provided
/ pending investigation?
</t>
  </si>
  <si>
    <t>On the basis of our verification on test check basis, we have not come across any unusual items in these accounts during the year under audit.</t>
  </si>
  <si>
    <t xml:space="preserve">Does the bank have a system of identification of dormant/ inoperative accounts and internal controls with regard to operations in such accounts? In the cases examined by you, have you come across instances where the guidelines laid down in this regard have not been followed? If yes, give details
thereof.
</t>
  </si>
  <si>
    <t>Controlling authorities of the bank have laid down guidelines in respect of conduct and operations in inoperative account. There are NIL inoperative accounts in Deposits, maintained at Branch.</t>
  </si>
  <si>
    <r>
      <t xml:space="preserve">On the basis of our analysis of aggregate deposits held at year end and after the  balance sheet date and till the date of audit, we have not come accross any unusual large movements (whether increase or decrease) in the aggregate deposits held at the year-end, except those reported in </t>
    </r>
    <r>
      <rPr>
        <b/>
        <sz val="10"/>
        <rFont val="Verdana"/>
        <family val="2"/>
      </rPr>
      <t>Annexure "P"</t>
    </r>
    <r>
      <rPr>
        <sz val="10"/>
        <rFont val="Verdana"/>
        <family val="2"/>
      </rPr>
      <t>.</t>
    </r>
  </si>
  <si>
    <t xml:space="preserve">Whether the scheme of automatic renewal of deposits applies to FCNR(B) deposits? Where such deposits have been renewed, report whether the branch has satisfied itself as to the 'non-resident status' of the depositor and whether the renewal is made as per the applicable regulatory guidelines and the original receipts / soft copy have been
dispatched.
</t>
  </si>
  <si>
    <t xml:space="preserve">There are Rs._______ in overdue /matured term deposits at the end of the year at the branch. / The branch has practice of renewing the deposits matured for a same period they were kept earlier as a result there are NIL overdue / matured term deposits. </t>
  </si>
  <si>
    <t xml:space="preserve">Is the branch complying with the regulations on minimum balance requirement and levy of charges on non- maintenance of minimum balance in
individual savings accounts?
</t>
  </si>
  <si>
    <t xml:space="preserve">The number of items and the aggregate amount of old outstanding items pending for one years or more be obtained from the branch and reported under appropriate heads. Give details
thereof.
</t>
  </si>
  <si>
    <r>
      <rPr>
        <sz val="10"/>
        <rFont val="Verdana"/>
        <family val="2"/>
      </rPr>
      <t>On our verification on test check basis, the number of items and the aggregate amount of old outstanding items pending for three years or more are given in</t>
    </r>
    <r>
      <rPr>
        <b/>
        <sz val="10"/>
        <rFont val="Verdana"/>
        <family val="2"/>
      </rPr>
      <t xml:space="preserve"> Annexure "20"</t>
    </r>
    <r>
      <rPr>
        <sz val="10"/>
        <rFont val="Verdana"/>
        <family val="2"/>
      </rPr>
      <t>.</t>
    </r>
    <r>
      <rPr>
        <b/>
        <sz val="10"/>
        <rFont val="Verdana"/>
        <family val="2"/>
      </rPr>
      <t xml:space="preserve"> </t>
    </r>
    <r>
      <rPr>
        <sz val="10"/>
        <rFont val="Verdana"/>
        <family val="2"/>
      </rPr>
      <t xml:space="preserve">The scrutiny of these accounts under various sub-heads reveal old balances which are reported in </t>
    </r>
    <r>
      <rPr>
        <b/>
        <sz val="10"/>
        <rFont val="Verdana"/>
        <family val="2"/>
      </rPr>
      <t>Annexure "20"</t>
    </r>
    <r>
      <rPr>
        <sz val="10"/>
        <rFont val="Verdana"/>
        <family val="2"/>
      </rPr>
      <t>.</t>
    </r>
  </si>
  <si>
    <t xml:space="preserve">Does your test check indicate any unusual items or material withdrawals or debits in these accounts? If so, give
details thereof.
</t>
  </si>
  <si>
    <r>
      <t xml:space="preserve">Our test check indicate unusual items or material withdrawals or debits in these accounts, except those reported in </t>
    </r>
    <r>
      <rPr>
        <b/>
        <sz val="10"/>
        <rFont val="Verdana"/>
        <family val="2"/>
      </rPr>
      <t>Annxeure "R"</t>
    </r>
    <r>
      <rPr>
        <sz val="10"/>
        <rFont val="Verdana"/>
        <family val="2"/>
      </rPr>
      <t xml:space="preserve">. </t>
    </r>
  </si>
  <si>
    <t xml:space="preserve">List of major items of the contingent liabilities (other than constituent’s liabilities such as guarantees, letter of credit, acceptances, endorsements, etc.)
not acknowledged by the branch?
</t>
  </si>
  <si>
    <t xml:space="preserve">Has the test checking of interest/discount/ commission/ fees etc. revealed excess/short credit of a material
amount? If so, give details thereof.
</t>
  </si>
  <si>
    <r>
      <t xml:space="preserve">On the basis of our verification on test check basis, the branch has a system to compute discrepancies in interest/ discount and for timely adjustment thereof in accordance with the guidelines laid down in this regard by the controlling authorities of the bank. Our test checking of interest has not revealed excess/ short credit of a material amount, except those reported in </t>
    </r>
    <r>
      <rPr>
        <b/>
        <sz val="10"/>
        <rFont val="Verdana"/>
        <family val="2"/>
      </rPr>
      <t>Annexure "S"</t>
    </r>
  </si>
  <si>
    <t xml:space="preserve">Has the branch complied with the Income Recognition norms prescribed by R.B.I.? (The Auditor may refer to the instructions of the controlling authorities of the bank regarding charging of
interest on non-performing assets).
</t>
  </si>
  <si>
    <t xml:space="preserve">Has the test check of interest on deposits revealed any excess/short debit of material amount? If so, give details
thereof.
</t>
  </si>
  <si>
    <r>
      <t xml:space="preserve">On the basis of our verification on test check basis, the branch has a system to compute discrepancies in interest on deposits and for timely adjustment of such discrepancies in accordance with the guidelines laid-down in this regard by the controlling authorities of the bank. Our test checking of interest on deposits has not revealed any excess/short debit of material amount, except those reported in </t>
    </r>
    <r>
      <rPr>
        <b/>
        <sz val="10"/>
        <rFont val="Verdana"/>
        <family val="2"/>
      </rPr>
      <t>Annexure "T"</t>
    </r>
  </si>
  <si>
    <t xml:space="preserve">Does the bank have a system of estimating and providing interest accrued on overdue/matured/ unpaid/ unclaimed term deposits including in
respect of deceased depositors?
</t>
  </si>
  <si>
    <r>
      <t xml:space="preserve">On the basis of our verification on test check basis, the bank has a system of estimating and providing interest accrued on overdue/ matured term deposits, except as reported in </t>
    </r>
    <r>
      <rPr>
        <b/>
        <sz val="10"/>
        <rFont val="Verdana"/>
        <family val="2"/>
      </rPr>
      <t>Annexure "U"</t>
    </r>
  </si>
  <si>
    <r>
      <t xml:space="preserve">On the basis of our analysis of income and expenditure, there are no divergent trends in major items of income and expenditure, which are not satisfactorily explained by the branch, except those reported in </t>
    </r>
    <r>
      <rPr>
        <b/>
        <sz val="10"/>
        <rFont val="Verdana"/>
        <family val="2"/>
      </rPr>
      <t>Annexure "V"</t>
    </r>
    <r>
      <rPr>
        <sz val="10"/>
        <rFont val="Verdana"/>
        <family val="2"/>
      </rPr>
      <t xml:space="preserve">. </t>
    </r>
  </si>
  <si>
    <t xml:space="preserve">Does the system ensure that gold/bullion is in effective joint custody of two or more officials, as per the instructions of
the controlling authorities of the bank?
</t>
  </si>
  <si>
    <t xml:space="preserve">Does the branch maintain adequate records for receipt, issues and balances of gold/bullion and updated regularly? Does the periodic verification reveal any excess/shortage of stocks as compared to book records and if any discrepancies observed have been promptly reported
to controlling authorities of the bank?
</t>
  </si>
  <si>
    <t xml:space="preserve">Does the system of the Bank ensure adequate internal control over issue and custody of security items (Term Deposit Receipts, Drafts, Pay Orders, Cheque Books, Traveller's Cheques, Gift Cheques, etc.)? Whether the system is being followed by the branch? Have you
come across cases of missing/lost items?
</t>
  </si>
  <si>
    <t xml:space="preserve">Whether there are any software / systems (manual or otherwise) used at the branch which are not integrated with
the CBS? If yes, give details thereof.
</t>
  </si>
  <si>
    <t>The branch is using Core Banking Solution hence this clause is not applicable.</t>
  </si>
  <si>
    <t xml:space="preserve">i) In case the branch has been subjected to IS Audit whether there are any adverse features reported and have a direct or indirect bearing on the branch accounts and are pending compliance? If
yes give details.
</t>
  </si>
  <si>
    <t xml:space="preserve">ii) Whether branch is generating, and
verifying exception reports at the periodicity as prescribed by the bank
</t>
  </si>
  <si>
    <r>
      <t xml:space="preserve">Hard copies of Accounts are not printed regularly. Specific reports listed in </t>
    </r>
    <r>
      <rPr>
        <b/>
        <sz val="10"/>
        <rFont val="Verdana"/>
        <family val="2"/>
      </rPr>
      <t>Annexure "W"</t>
    </r>
    <r>
      <rPr>
        <sz val="10"/>
        <rFont val="Verdana"/>
        <family val="2"/>
      </rPr>
      <t xml:space="preserve"> are printed on daily / weekly/ monthly/quarterly/half yearly basis</t>
    </r>
  </si>
  <si>
    <t xml:space="preserve">iii) Whether the system of bank warrants expeditious compliance of daily exception reports and whether there are any major observations pending such
compliance at the year end.
</t>
  </si>
  <si>
    <t>100% except, Safe Deposit Vaults, Bills</t>
  </si>
  <si>
    <t xml:space="preserve">iv) Whether the bank has laid down procedures for manual intervention to system generated data and proper authentication of the related transactions arising there from along with proper audit trail of manual intervention has
been obtained.
</t>
  </si>
  <si>
    <t>The access and data security measures and other internal controls are adequate</t>
  </si>
  <si>
    <t xml:space="preserve">v) Furnish your comments on data integrity (including data entry, checking correctness/integrity of data, no back ended strategies etc.) which is used for
MIS at HO / CO level.
</t>
  </si>
  <si>
    <t>As informed to us and as per our verification, regular back-ups of accounts and off-site storage are maintained as per the guidelines of the controlling authorities of the bank, however the same are not tested</t>
  </si>
  <si>
    <t xml:space="preserve">AS informed to us that there are adequate contingency and disaster recovery plans are in place for loss/encryption of data, however we could not verify the same during our audit. </t>
  </si>
  <si>
    <r>
      <rPr>
        <sz val="10"/>
        <rFont val="Verdana"/>
        <family val="2"/>
      </rPr>
      <t xml:space="preserve">The figures, as at the year end, in the control and subsidiary records been reconciled and details are given in </t>
    </r>
    <r>
      <rPr>
        <b/>
        <sz val="10"/>
        <rFont val="Verdana"/>
        <family val="2"/>
      </rPr>
      <t xml:space="preserve"> Annexure "6".</t>
    </r>
  </si>
  <si>
    <t>Due to All branches under CBS, this clause is Not Applicable</t>
  </si>
  <si>
    <t>On our verification on Test check basis, the balance in the Head Office Account as shown in the said statement during and as at the year-end reveal that the same is in agreement with the Head Office Account in the general Ledger, based on reconciliation upto 00.00.0000</t>
  </si>
  <si>
    <t>There are ____ number of transactions amounting to Rs. _______ are outstanding debits in the Head Office Account in respect of inter- branch transactions.</t>
  </si>
  <si>
    <r>
      <t xml:space="preserve">On our verification on test check basis, it was observed that the branch expeditiously comply with respond to the communications from the designated cell/ Head Office as regards unmatched transactions, except those unresponded/ uncomplied queries or communications reported in </t>
    </r>
    <r>
      <rPr>
        <b/>
        <sz val="10"/>
        <rFont val="Verdana"/>
        <family val="2"/>
      </rPr>
      <t>Annexure "X"</t>
    </r>
  </si>
  <si>
    <t>We have not come across any such double responses in the Head Office Account</t>
  </si>
  <si>
    <t>There are no old/large outstanding transaction/entries at debits as at year-end which remain unexplained in the accounts relatable to inter-branch adjustments.</t>
  </si>
  <si>
    <t>The branch is covered by Concurrent Audit, Internal Audit, Revenue Audit, RBI Inspection during the year.</t>
  </si>
  <si>
    <r>
      <t xml:space="preserve">In framing our audit report, we have considered the major adverse comments arising out of the latest reports of the previous auditors, concurrent auditors, stock auditors or internal auditors, or in the special audit report or in the Inspection Report of the Reserve Bank of India. Details are listed in </t>
    </r>
    <r>
      <rPr>
        <b/>
        <sz val="10"/>
        <rFont val="Verdana"/>
        <family val="2"/>
      </rPr>
      <t>Annexure "Y"</t>
    </r>
    <r>
      <rPr>
        <sz val="10"/>
        <rFont val="Verdana"/>
        <family val="2"/>
      </rPr>
      <t>.</t>
    </r>
  </si>
  <si>
    <t>(iii) In respect of fraud, based on your overall observation, please provide your comments on the potential risk areas which might lead to perpetuation of fraud (e.g. falsification of accounts/false representation by the borrower; misappropriation of funds especially through related party/ shell company transactions; forgery and fabrication of financial documents like invoices, debtor lists, stock statements, trade credit documents, shipping bills, work orders and encumbrance certificates and avail credit; Use of current accounts outside consortium where Trust and Retention Account (TRA)
is maintained, to divert funds; List
of Debtors/ Creditors were being fabricated and receivables were not followed up/ write off of debt of related parties; Fake export/shipping bill, etc.; Over statement of invoice amounts, stock statements, shipping bills, turnover; fly by night operations -including the cases where vendors, related/ associate parties, manufacturing units etc. aren’t available on the registered addresses; Round Tripping of funds, etc.)</t>
  </si>
  <si>
    <t xml:space="preserve">Whether the branch has adequate systems and processes, as required, to ensure adherence to KYC/AML guidelines towards prevention of money
laundering and terrorist financing
</t>
  </si>
  <si>
    <t xml:space="preserve">Whether the branch followed the KYC/AML guidelines based on the test
check carried out by the branch auditors
</t>
  </si>
  <si>
    <t>Our examination of the accounts on test check basis, does not indicate possible window dressing</t>
  </si>
  <si>
    <t xml:space="preserve">The branch has maintained records of all the fixed assets acquired and held by it irrespective of whether the values thereof or depreciation thereon have been centralised. </t>
  </si>
  <si>
    <t>Our suggestions are given in Annexure attached with this report.</t>
  </si>
  <si>
    <t>Obtained</t>
  </si>
  <si>
    <t>Feb report</t>
  </si>
  <si>
    <t>Not Obtained</t>
  </si>
  <si>
    <t>eg . Keys, Tokens, Stamp papers</t>
  </si>
  <si>
    <t>Take pic</t>
  </si>
  <si>
    <t>Certificate</t>
  </si>
  <si>
    <t>MIS</t>
  </si>
  <si>
    <t>A1A4</t>
  </si>
  <si>
    <t>Currently nil</t>
  </si>
  <si>
    <t>inward registered</t>
  </si>
  <si>
    <t>TDS on Deposits</t>
  </si>
  <si>
    <t>check once</t>
  </si>
  <si>
    <t>LFAR 
3) &amp; 7)a)</t>
  </si>
  <si>
    <t>LFAR IV)1)</t>
  </si>
  <si>
    <t>LFAR I)1)</t>
  </si>
  <si>
    <t>LFAR I)2)A)</t>
  </si>
  <si>
    <t>LFAR I)2)IV)</t>
  </si>
  <si>
    <t>LFAR I)4)</t>
  </si>
  <si>
    <t>LFAR I)6)2)b)</t>
  </si>
  <si>
    <t>A1A4
LFAR I)5)i)</t>
  </si>
  <si>
    <t>LFAR I)5)i)</t>
  </si>
  <si>
    <t>LFAR I)5)ii)</t>
  </si>
  <si>
    <t>LFAR I)5)C)</t>
  </si>
  <si>
    <t>LFAR I)5)e)vii)</t>
  </si>
  <si>
    <t>LFAR I)5)B)iii) &amp; iv)</t>
  </si>
  <si>
    <t>LFAR I)5)e)ii &amp; iii)</t>
  </si>
  <si>
    <t>Check Recovery of revenue items in the Revenue report</t>
  </si>
  <si>
    <t>Stock Audit report / ASM / Due deli of any</t>
  </si>
  <si>
    <t>Physical verification + Retenion + insurance</t>
  </si>
  <si>
    <t>Suspense-recoverable
sundry - payment</t>
  </si>
  <si>
    <t>in CP branch was not aware about the currenct account till Jan</t>
  </si>
  <si>
    <t>Take 5 samples of CC and TL + understand interest calc. (in CC int for 1 month)</t>
  </si>
  <si>
    <t>Can be checked from annx</t>
  </si>
  <si>
    <t>Can be obtained from A1A4</t>
  </si>
  <si>
    <t>to be classified from A1A4</t>
  </si>
  <si>
    <t>Latest Security Valuation report + in vehicle loan check whether the security valuation is as per insurance after 1 year from date of loan otherwise it should be as per invoice</t>
  </si>
  <si>
    <t>Check with A1A4</t>
  </si>
  <si>
    <t>Get the list from Branch + there account statements</t>
  </si>
  <si>
    <t>List of accounts where suits are filled (if there are and legal fees expenses it means there might be some law suits)</t>
  </si>
  <si>
    <t>Check sanction limit and DP calculation</t>
  </si>
  <si>
    <t>Take 5 CC A/cs</t>
  </si>
  <si>
    <t>Get EWS compliance from Branch</t>
  </si>
  <si>
    <t>Check Correct name + Date of NPA + Classification + Cust id</t>
  </si>
  <si>
    <t>Check Correct name + Date of NPA + Classification + Cust id + OS</t>
  </si>
  <si>
    <t>LFAR I)5)f)i)</t>
  </si>
  <si>
    <t>LFAR I)5)F)vii)</t>
  </si>
  <si>
    <t>LFAR I)5)F)v)</t>
  </si>
  <si>
    <t>LFAR I)1)a)</t>
  </si>
  <si>
    <t>LFAR I)6)</t>
  </si>
  <si>
    <t>LFAR I)1)b),c) &amp; d)</t>
  </si>
  <si>
    <t>LFAR I)1)c)</t>
  </si>
  <si>
    <t>LFAR IV)7)</t>
  </si>
  <si>
    <t>LFAR IV)5)</t>
  </si>
  <si>
    <t>Select any 10 opening files</t>
  </si>
  <si>
    <t>LFAR III)C)</t>
  </si>
  <si>
    <t>LFAR III)a)</t>
  </si>
  <si>
    <t>LFAR IV)4)</t>
  </si>
  <si>
    <t>LFAR I)V)g)</t>
  </si>
  <si>
    <t>Obtain list of restructured advances - due to covid / other than covid. For covid immediate down grade not required. For other restructuring immediate downgrade is required</t>
  </si>
  <si>
    <t>Check whether there are accounts with stress under regulatory mechanism of NCLT/ Monitoring etc and comment accordingly</t>
  </si>
  <si>
    <t>Received Revenue Audit Report - Checking in CBS whether revenue is recovered or not is pending by us.</t>
  </si>
  <si>
    <t>1.Cash Verified on 07.04.2022. balance verified from the CBS Balance, Manual register and Physical Cash and found correct.
2.Cash is maintained in joint custody of Cash officer and Cashier, Cash is verifired by BM and External officers on periodic basis. We couldn't find Concurrent auditors verification sign on manual register and cash balance were not mentioned in Concurrent Audit report.
3.when asked about HO circular regarding Cash retention limit, BM replied they do not receive a Circular instead the cash retention limit is already updated in CBS which is 84 lakhs as per CBS (ss of CBS recd)
4.The branch has crossed the retention limit 27 times in fy 21-22 when asked whether the branch has reported it to controlling authority, BM replied that no such report is sent by branch instead Concurrent auditor mentions the cases when cash balance crosses the limit in its audit report. but we couldn't find any such thing in Feb report
5.Cash insurance point - Pending 
6.Branch has 3 ATM's - 2 working 1 broken. ATM balance and CBS Balnace is matching sinch ATM is linked to CBS</t>
  </si>
  <si>
    <t>cash; ATM</t>
  </si>
  <si>
    <t>Brach has a Rs.1000 in Axis Bank. We have asked the branch to provide Bank confirmation letter, reconciliation &amp; CBS ledger - yet to be recd</t>
  </si>
  <si>
    <t xml:space="preserve">Verified </t>
  </si>
  <si>
    <t>We asked vouchers relating to FA . Branch gave us all vouchers of FY 21-22 but we couldn't find any FA vouchers in those vouchers. Later, branch should us FA relating to March 22 others are still pending</t>
  </si>
  <si>
    <t>Not done in branch</t>
  </si>
  <si>
    <t>verified Opening forms of 5 Saving Accounts, 5 Current acocunts and 2-3 inoperative to operative forms</t>
  </si>
  <si>
    <t>yes</t>
  </si>
  <si>
    <t xml:space="preserve"> </t>
  </si>
  <si>
    <t xml:space="preserve">(ii) Does the figure of the balance in the branch books in respect of cash with its ATM(s) tally with the amounts of balances with the respective ATMs, based on the year end scrolls generated by the ATMs? If there is any difference, same should be reported.
</t>
  </si>
  <si>
    <t>Balance of cash in ATM tallied with the amount of balance in books.</t>
  </si>
  <si>
    <t xml:space="preserve">Based on our verification of cash during the audit, it is observed that cash is maintained is in effective joint custody of two or more officials, as per the instructions of the controlling authorities of the bank.
</t>
  </si>
  <si>
    <t>Nil</t>
  </si>
  <si>
    <t>No account maintained with RBI</t>
  </si>
  <si>
    <t>The branch has no system to verify whether correct rate of interest is charged to borrower accounts as per latest sanction letter.</t>
  </si>
  <si>
    <t>No, we have not come across cases of frequent renewal / rollover of short term loans.</t>
  </si>
  <si>
    <t>Correct credit rating applicable for borrower is fed in to CBS system</t>
  </si>
  <si>
    <t>No such case observed</t>
  </si>
  <si>
    <r>
      <t xml:space="preserve">In our opinion, the branch has generally complied with the procedures
/ instructions of the controlling authorities of the bank regarding loan applications, preparation of proposals for grant/ renewal of advances, enhancement of limits, etc., including adequate appraisal documentation in respect thereof, except reported in </t>
    </r>
    <r>
      <rPr>
        <b/>
        <sz val="10"/>
        <rFont val="Verdana"/>
        <family val="2"/>
      </rPr>
      <t>Annexure 1</t>
    </r>
  </si>
  <si>
    <t xml:space="preserve">total </t>
  </si>
  <si>
    <t>5 covered</t>
  </si>
  <si>
    <t>No case of advances in respect of leasing finance activities at the Branch</t>
  </si>
  <si>
    <t xml:space="preserve">SMA 2 List </t>
  </si>
  <si>
    <t>Yes</t>
  </si>
  <si>
    <t>Period: 01.04.2022 to 31.03.2023</t>
  </si>
  <si>
    <t>Physical verification of the fixed assets carried out on March 31, 2023/ During the year.</t>
  </si>
  <si>
    <t>Physical verification of Investment is carried out on March 31, 2023/ During the Year. If investment are held or appearing in the Trial
Balance.</t>
  </si>
  <si>
    <t>Physical verification of the cash &amp; other items as on March 31, 2023</t>
  </si>
  <si>
    <t>Xerox copy of page on which officials other than two regular officials have verified the physical cash balance during April 2022 to March 2023</t>
  </si>
  <si>
    <t>Refer Master  circular pertaining to Guarantees and Co-acceptances
RBI/2022-23/10
DOR.STR.REC.8/13.07.010/2022-23</t>
  </si>
  <si>
    <t>Refer master circular pertaing to the Basel III Capital Regulations -  RBI/2022-23/12
DOR.CAP.REC.3/21.06.201/2022-23</t>
  </si>
  <si>
    <t xml:space="preserve">Supriya </t>
  </si>
  <si>
    <t>Supriya</t>
  </si>
  <si>
    <t>As on 31.03.2023</t>
  </si>
  <si>
    <t>Check the NPA statement as on 31.03.2022 and check the downgrade / upgrade accounts in total during the year. Also verify the NPA / Irregularity statement as per CBS System (D2K statement) as on 31.03.2023 and verify whether all irregular accounts as per CBS are classifed in Software.Also check value of security based on documents provided by branch. Check the MSME circular for MSME borrowers</t>
  </si>
  <si>
    <t>Take copy of NPA statement as on 31.03.2023, summary of NPA from CBS, list of upgradations and list of downgradations as on 31.03.2023</t>
  </si>
  <si>
    <t>Check NPA Statement of 31.03.2022 and compare with 31.03.2023 for variations either upgrades or downgrade. Also verify NPA Statement as per CBS as on 31.03.2023 and check same in Software. Also check any accounts classified as NPA during the year and upgraded during the year with reasons</t>
  </si>
  <si>
    <r>
      <t xml:space="preserve">In our opinion and on the basis of our verification of test check basis, the branch has complied with the Income Recognition norms prescribed by R.B.I., except those reported in MOC and </t>
    </r>
    <r>
      <rPr>
        <b/>
        <sz val="10"/>
        <rFont val="Verdana"/>
        <family val="2"/>
      </rPr>
      <t>Annexure "T"</t>
    </r>
  </si>
  <si>
    <t>Take print of control and subsidiary balances as at 31.03.2023 and verify all the account heads for correct ledger balances. Report exceptions</t>
  </si>
  <si>
    <t>copy of report of control and subsidiary ledger balances as on 31.03.2022</t>
  </si>
  <si>
    <r>
      <t xml:space="preserve">There were no frauds discovered during the year under audit at the branch, except those reported in </t>
    </r>
    <r>
      <rPr>
        <b/>
        <sz val="10"/>
        <rFont val="Verdana"/>
        <family val="2"/>
      </rPr>
      <t>Annexure "Z"</t>
    </r>
  </si>
  <si>
    <t>LFAR  2a</t>
  </si>
  <si>
    <t>Check the status of Fixed Assets as on 31.03.20203 with Fixed Asset Register, also verify the addition and deletion along with correct dates as per invoices / advices and check calculation of depreciation on put to use basis</t>
  </si>
  <si>
    <t>Obtain Fixed Asset account from 01.04.2022 to 31.03.2023. (From GL/Register)</t>
  </si>
  <si>
    <t>E(IV)- REVIEW/MONITORING/SUPERVISION - Due deligence report</t>
  </si>
  <si>
    <t>LFAR I)5)f)d)</t>
  </si>
  <si>
    <t>LFAR I)5)f)i)e),  iii)a),b)</t>
  </si>
  <si>
    <t>LFAR I)5)f)c)</t>
  </si>
  <si>
    <t>LFAR I)5)f)ii)a)b)</t>
  </si>
  <si>
    <t>LFAR I)5)f)i)c)</t>
  </si>
  <si>
    <t>LFAR 
7)a)</t>
  </si>
  <si>
    <t>LFAR I)5)f)ix)</t>
  </si>
  <si>
    <t>LFAR I)5)f)e)</t>
  </si>
  <si>
    <t>LFAR I)5)e)viii)</t>
  </si>
  <si>
    <t>LFAR I)5)e)ii)a)</t>
  </si>
  <si>
    <t>LFAR IV)4)iv)</t>
  </si>
  <si>
    <t>LFAR I)5)e)x)</t>
  </si>
  <si>
    <t>LFAR I)5)e)vi)ii)</t>
  </si>
  <si>
    <t>LFAR I)1)c)ii)</t>
  </si>
  <si>
    <t>LFAR IV)2)3)</t>
  </si>
  <si>
    <t>LFAR I) A)</t>
  </si>
  <si>
    <t>LFAR 3 C)</t>
  </si>
  <si>
    <t>LFAR 5f)v)</t>
  </si>
  <si>
    <t>LFAR II)3)</t>
  </si>
  <si>
    <t>LFAR 5)e)</t>
  </si>
  <si>
    <t>LFAR I)4)b)</t>
  </si>
  <si>
    <t>1) To obtain the closing balance of Cash at ATMS and verify the same with the closing reports and year end scrolls generated by the ATMs as on 31.03.2023 and report the difference if any.   
2) To obtain  the recoonsiliation statement as on 31.03.2023</t>
  </si>
  <si>
    <t>1)Identify from GL whether the branch maintains account with RBI or SBI or any other bank. 
2)If yes, then verify the Account Statement with Ledger. 
3)Also verify the Closing Balance with Balance Confirmation Certificate Received by the branch with Ledger balance. 
4) Identify and report non accounting of revenue items   such as interest/bank charges etc. Also identify and report the Items appearing in Reconciliation for more than 3 months</t>
  </si>
  <si>
    <t>1) To refer Credit policy of the Bank and relevant
circulars including circular for Delegation of Powers issued by HO.
2) To verify that the branch has complied with the procedures / instructions of the controlling authorities of the bank regarding loan applications, preparation of proposals for grant/ renewal of advances, enhancement of limits, etc., including adequate appraisal documentation.
3)To verify that the deviations, if any, are approved by the competent authority mentioned in the Credit policy/ circular for Delegation of powers.</t>
  </si>
  <si>
    <t>Yes, the interst rate is reviewed periodically as per guidelines applicable to floating rate loans as per loan policy.</t>
  </si>
  <si>
    <t>For any change in Rate of Interest, circulars related to Change in Rate of Interest issued by the Bank’s Concerned Department should be examined.</t>
  </si>
  <si>
    <r>
      <t>As per the HO Circular the Bankers Indemnity policy for Cash Insurance is taken at head office vide policy No.</t>
    </r>
    <r>
      <rPr>
        <sz val="10"/>
        <color rgb="FFFF0000"/>
        <rFont val="Verdana"/>
        <family val="2"/>
      </rPr>
      <t xml:space="preserve"> 99000046210500000008. </t>
    </r>
    <r>
      <rPr>
        <sz val="10"/>
        <rFont val="Verdana"/>
        <family val="2"/>
      </rPr>
      <t>Bank holds adequate insurance cover for cash on hand and cash in transit of Rs. 500 Lakhs per branch.</t>
    </r>
  </si>
  <si>
    <r>
      <t>The branch generally carry cash balances, which does vary significantly from the limits fixed by the Branch, i.e.</t>
    </r>
    <r>
      <rPr>
        <sz val="10"/>
        <color rgb="FFFF0000"/>
        <rFont val="Verdana"/>
        <family val="2"/>
      </rPr>
      <t xml:space="preserve"> Rs. 84.00 Lacs. </t>
    </r>
    <r>
      <rPr>
        <sz val="10"/>
        <rFont val="Verdana"/>
        <family val="2"/>
      </rPr>
      <t>Excess balances have not been reported to the controlling authorities of the bank regularly.</t>
    </r>
  </si>
  <si>
    <t xml:space="preserve">The Branch does hold _______ Account with Axis Bank. Balance confirmation has been obtained by the branch for balance as on 31.03.2023. The balance as per books and as per balance confiramtion are matching and reconciled. </t>
  </si>
  <si>
    <r>
      <t xml:space="preserve">On the basis of _______ accounts verified we have not come across instances of credit facilities having been sanctioned beyond the delegated authority of limit fixed for the branch, except those reported in </t>
    </r>
    <r>
      <rPr>
        <b/>
        <sz val="10"/>
        <rFont val="Verdana"/>
        <family val="2"/>
      </rPr>
      <t>Annexure "3"</t>
    </r>
  </si>
  <si>
    <t>1) Check loan sanctioning to find whether terms and conditions are fullfilled, whether appropriate documentations such as EM of property etc have been executed. Report the cases along with the deviations.
2) Obtain original title deed, Execution of documents, vetting of document by legal department.</t>
  </si>
  <si>
    <r>
      <t xml:space="preserve">In case of ______accounts verified by us, we have not come across instances of credit facilities released by the branch without execution of all necessary documents, except those reported in </t>
    </r>
    <r>
      <rPr>
        <b/>
        <sz val="10"/>
        <rFont val="Verdana"/>
        <family val="2"/>
      </rPr>
      <t>Annexure "5"</t>
    </r>
  </si>
  <si>
    <t>1) Check the documents whether obtained as per the prescribed format and HO Guidelines and report exceptions. List of such exceptions.
2) Verify custody of documents.
3) If the documents are executed at other branch, then then obtain confirmation from that branch &amp; mentioned s the same in LFAR.</t>
  </si>
  <si>
    <r>
      <t xml:space="preserve">In cases of ______ accounts verified by us, we have not come across instances of deficiencies in documentation, non registration of charges, non obtaining of guarantees etc., except those reported in </t>
    </r>
    <r>
      <rPr>
        <b/>
        <sz val="10"/>
        <rFont val="Verdana"/>
        <family val="2"/>
      </rPr>
      <t>Annexure "6"</t>
    </r>
  </si>
  <si>
    <r>
      <t xml:space="preserve">In cases of ____ account against lien of deposited verified by us, they have been properly granted by marking a lien on the deposit in accordance with the guidelines of the controlling authorities of the bank, except those reported in </t>
    </r>
    <r>
      <rPr>
        <b/>
        <sz val="10"/>
        <rFont val="Verdana"/>
        <family val="2"/>
      </rPr>
      <t>Annexure "D"</t>
    </r>
  </si>
  <si>
    <r>
      <t xml:space="preserve">In cases of _____advances verified by us, the procedure laid down by the controlling authorities of the bank for periodic review of advances including periodic balance confirmation / acknowledgement of debts, has been followed by the branch, except those reported in </t>
    </r>
    <r>
      <rPr>
        <b/>
        <sz val="10"/>
        <rFont val="Verdana"/>
        <family val="2"/>
      </rPr>
      <t>Annexure "7"</t>
    </r>
  </si>
  <si>
    <t>1) Check whether the branch has followed operating instructions for monitoring of advances issued by HO Guidelines.
2) Check adverse remarks of auditors / inspectors are rectified / complied before renewal. Latest Financial Statements, Stock Statements, Insurance Policies etc are available in the file. 
3) Balance Confirmation / Acknowledgement of Debt is not time barred. 
4) Check prints from CBS regarding non complience and verify. 
5) Date/Month in which accounts were due for review and the Date/Month on which the review was done may be obtained.
6)Date / Month of review can be verified from the sanction documents / terms.
7) Report exceptions</t>
  </si>
  <si>
    <r>
      <t xml:space="preserve">In cases of _____accounts verified by us, the stock statements / book debt statements and other periodic operational data and financial statements, etc. received regularly from the borrowers and the same are duly scrutinized by the branch, except those reported in </t>
    </r>
    <r>
      <rPr>
        <b/>
        <sz val="10"/>
        <rFont val="Verdana"/>
        <family val="2"/>
      </rPr>
      <t>Annexure "8"</t>
    </r>
  </si>
  <si>
    <r>
      <t xml:space="preserve">In cases of ______ accounts verified by us, there exists a system of obtaining reports on stock audits periodically as per HO Guidelines, except those reported in </t>
    </r>
    <r>
      <rPr>
        <b/>
        <sz val="10"/>
        <rFont val="Verdana"/>
        <family val="2"/>
      </rPr>
      <t>Annexure "9"</t>
    </r>
  </si>
  <si>
    <r>
      <t xml:space="preserve">In cases of _____ accounts verified by us, the branch has obtained duly audited accounts in case of borrowers of non corporate entities having limits beyond Rs. 10 lacs, except those reported in </t>
    </r>
    <r>
      <rPr>
        <b/>
        <sz val="10"/>
        <rFont val="Verdana"/>
        <family val="2"/>
      </rPr>
      <t>Annexure "10"</t>
    </r>
  </si>
  <si>
    <r>
      <t xml:space="preserve">In cases of _____ accounts verified by us, the branch has conducted inspection / physical verification of securities charged to the bank during the year as per procedures laid down by the controlling authorities of the bank, except those reported in </t>
    </r>
    <r>
      <rPr>
        <b/>
        <sz val="10"/>
        <rFont val="Verdana"/>
        <family val="2"/>
      </rPr>
      <t>Annexure "I"</t>
    </r>
  </si>
  <si>
    <t>1) Check policy of bank on inspection / physical verification of securities charged to the bank and check whether such verification has been carried out by the branch officials during the year for all eligible borrower accouts. Report exception.
2) verify whether diligence report has been
obtained or not. If the same is not available, it should be reported</t>
  </si>
  <si>
    <r>
      <t xml:space="preserve">In cases of _____ accounts examined by us, we have not come across cases of deficiencies in value of securities and inspection thereof or any other adverse features such as frequent unauthorised overdrawings beyond limits, inadequate insurance etc., except those reported in </t>
    </r>
    <r>
      <rPr>
        <b/>
        <sz val="10"/>
        <rFont val="Verdana"/>
        <family val="2"/>
      </rPr>
      <t>Annexure "11"</t>
    </r>
  </si>
  <si>
    <t>1) Check the NPA statement as on 31.03.2022 and check the downgrade / upgrade accounts in total during the year. Also verify the NPA / Irregularity statement as per CBS System as on 31.03.2023 and verify whether all irregular accounts as per CBS are classifed in Software.Also check value of security based on documents provided by branch. Check the MSME circular for MSME borrowers
2) If found any discrepancy in identification and
classification of NPAs, the same should be reported and MOC should be passed.</t>
  </si>
  <si>
    <r>
      <t xml:space="preserve">On the basis of our verification of ___ accounts of compromise / settlement and write off cases involving Rs.50 lacs at the branch, the branch has complied / not complied with recovery policy of the bank.except those reported in </t>
    </r>
    <r>
      <rPr>
        <b/>
        <sz val="10"/>
        <rFont val="Verdana"/>
        <family val="2"/>
      </rPr>
      <t>Annexure "14"</t>
    </r>
    <r>
      <rPr>
        <sz val="10"/>
        <rFont val="Verdana"/>
        <family val="2"/>
      </rPr>
      <t xml:space="preserve">. </t>
    </r>
  </si>
  <si>
    <t>obtain list of downgraded and upgraded accounts during the year given in the format as attachment</t>
  </si>
  <si>
    <t>1) General question - check overall compliance
2) Report the comments on compliance with IRAC norms</t>
  </si>
  <si>
    <t xml:space="preserve">If any disagreement, pass MOC and give details here </t>
  </si>
  <si>
    <t xml:space="preserve">1) Obtain list of NCLT Cases pending and give status note here
2) In case IBC  proceedings are initied against the  borrower by any creditors including the bank, the auditor need to ensure that classcification of accounts and provisioning as per the IRAC norms has been done. The details of accounts under IBC  process should be reported. </t>
  </si>
  <si>
    <t xml:space="preserve">based on verification, list down deficiencies with accounts details. </t>
  </si>
  <si>
    <t>List of instances where interchangeability between fund based and non-fund-based facilities was allowed subsequent to devolvement of
LC / invocation of BG.</t>
  </si>
  <si>
    <t>On the basis of our verification on test check basis, we have not come across cases of missing / lost items of stationery. The stationery is expensed out in the books of account of branch. However in the audit booklet, amount of stationery on hand as on 31.03.2023  amounting to Rs. _______ has been reported. The General Ledger shows balance of Rs.___ against GL Code _____</t>
  </si>
  <si>
    <t>1) To verify the circular of RBI  and policy of the bank regarding the system of identifiaction of dormant / inopreateive accounts and internal controls related to peration in such accounts. 
2) Take list of inoperative accounts and identify transactions during the year, if any.
3) Check at least few cases for operations in these accounts and ascertain that the necessary guidelines are followed.
4) Whether system identifies the inoperative accounts and converts the status to inactive.
5) Whether accounts are transferred DEAF deposit accounts ledger.
6) Whether unclaimed liability are termed as contingent liability.
7) Note down the procedure for making such inoperative account operative.
8) To verify that the internal controls are effectively working with relation to operations in such dormant/ inoperative accounts and instances where such guidelines are not followed should be reported.</t>
  </si>
  <si>
    <t>1) Refer the exceptional transaction report generated through system.
2) Movement in such account may be compared and reason may be analysed.
3) verify the Bills payable, Sundry Deposits and
Other Liabilities accounts at the branch on test check basis and comment whether there are any unusual items or material withdrawals or debits in these accounts. Based on narration written against these transactions and the auditor’s verification of the same on test check basis based on documents and evidence produced by the branch, the auditor should give details of such
transactions in LFAR.</t>
  </si>
  <si>
    <t>1) To verify whether the branch is covered by IS Audit during the year under audit. 
2) check the compliance report submitted by the branch. 
3) check whether there are any adverse comments in the IS Audit report which has direct or indirect bearing on the branch accounts which are not complied by the branch management, if yes, should report those points in LFAR.</t>
  </si>
  <si>
    <t>1) Check the process of reconcilaition at the branch. Since CBS is installed at all branches, the inter branch accounts will be recorded through CBS. Ask for the copy of latest reconciliaiton statement of inter branch accounts / head office account and report accordingly.
2) To  verify the transactions in inter-branch accounts which have remained unresponded beyond 7 days and report appropriately At the year end.</t>
  </si>
  <si>
    <t>Based on various areas covered under audit especially advances,cash and operations, the auditor should report such discrepancies and control lapses, which may lead to perpetuation of fraud.</t>
  </si>
  <si>
    <t>On the basis of ____ borrower accounts verified by us, in our opinion the branch has generally complied with the procedures / instructions of the controlling authorities of the bank regarding loan application, preparation of proposals for grant / renewal of advances, enhancement of limits, etc., including adequate appraisal documentation in respect thereof, except those reported in List of Advances Verified</t>
  </si>
  <si>
    <t>1) Obtain a copy of the latest RBI circular regarding IRAC
Norms/ the Bank’s Accounting Policy and confirm whether the Branch has complied with Income Recognition Norms.
2) Obtain CBS (System) reports regarding income recognition and use Excel or any other Audit tool which can be run on the base (raw) data obtained from the CBS.
3)  Wherever it is observed that reversal of interest / income not carried out, the MOC should be passed in such cases.</t>
  </si>
  <si>
    <t>1) Refer the closing guidelines issued by the Head Office/RBI in this regard and obtain the copies of the latest circulars issued by the bank and whether, such guidelines are followed strictly.
2) Generally, the banks are providing interest on overdue/
matured/ unpaid/unclaimed term deposits at head office
centrally. Verify and comment whether the same has been done.
3)  Confirm compliance of DEAF Guidelines issued by the RBI in case of unclaimed deposits of more than 10 years.</t>
  </si>
  <si>
    <t>1) Check Insurance Policy for Cash (including cash in hand, cash in ATM, cash in transit). Verify whether the limits fixed are adequately covered by the Policy. 2)Check the date of Policy for validity during the FY. The details of Policy will be available with branch or in closing circular
3) Check whether surprise verification of cash
balances is carried out by the branch head / officer from other branches during the year under audit and comment
4) During the audit, the auditor should verify cash register and ATM related records at the branch / ATMs and verify whether the procedure prescribed by the bank regarding verification of cash at periodic intervals is followed.</t>
  </si>
  <si>
    <t xml:space="preserve">1)Check Banks Policy for joint custody of cash chest and ATM. 
2)Obtain Cash Retention Limit by Branch and any modification issued for the same during the year.
3)Verify the operations during your presence whether the joint custody is effective. 
4)Verify whether the cash vaults are opened / closed /  operated jointly by two officials and comment
5) Based on auditors judgment, the materiality threashold limit, report all the dates on which a cash balance was carried more by the branch in the format attached. </t>
  </si>
  <si>
    <t>Take  the  reconciliation statement on 31.03.2023 and the ATM slip at midnight of 31.03.2023 to reconcile the balance in the branch books in respect of cash with its ATM(s). There is  a poossibility that ATM sroll is generatged other than the  day end time, hence balance as per the scroll and the balance as per the GL may be different. In such case the auditor should request the branch to provide reconciliation for difference.</t>
  </si>
  <si>
    <r>
      <t xml:space="preserve">As per the HO Circular the Bankers Indemnity policy for Cash Insurance is taken at head office vide policy No. </t>
    </r>
    <r>
      <rPr>
        <sz val="10"/>
        <color rgb="FFFF0000"/>
        <rFont val="Verdana"/>
        <family val="2"/>
      </rPr>
      <t xml:space="preserve">99000046210500000008. </t>
    </r>
    <r>
      <rPr>
        <sz val="10"/>
        <rFont val="Verdana"/>
        <family val="2"/>
      </rPr>
      <t xml:space="preserve">Bank holds adequate insurance cover for cash on hand and cash in transit of Rs. </t>
    </r>
    <r>
      <rPr>
        <sz val="10"/>
        <color rgb="FFFF0000"/>
        <rFont val="Verdana"/>
        <family val="2"/>
      </rPr>
      <t>500</t>
    </r>
    <r>
      <rPr>
        <sz val="10"/>
        <rFont val="Verdana"/>
        <family val="2"/>
      </rPr>
      <t xml:space="preserve"> Lakhs per branch.</t>
    </r>
  </si>
  <si>
    <t xml:space="preserve">1)To obtain the policy of bank and verify the amount of insurance for cash in hand and and cash in transit. 
2) The joint custodians of cash must sign on cash register every day, BM or Other officials should verify during the year on surprise basis and concurrent auditors (Monthly), external auditors, external officials should verify the same. 
3) To check whehther cash balance was maintained at the  branch over and above the  amount insured during the year. If not then report the same. 
</t>
  </si>
  <si>
    <r>
      <t>1) Verify the process of opening and closing of
cash chest and confirm that during the audit, the said process is carried out effectively by two or more officials
2)Verify the Cash Ledger through out the year and comment on the status of cash retained by branch.                                        3)Verify whether the instances of excess cash balances are being reported to the Controlling Office from time to  time from correspondance. 
4) Verify cash registers / CBS records to confirm that
there is proper maker / checker, preparer / authorizer present for all transactions / activities.
5)</t>
    </r>
    <r>
      <rPr>
        <sz val="10"/>
        <color rgb="FF92D050"/>
        <rFont val="Verdana"/>
        <family val="2"/>
      </rPr>
      <t xml:space="preserve"> </t>
    </r>
    <r>
      <rPr>
        <sz val="10"/>
        <rFont val="Verdana"/>
        <family val="2"/>
      </rPr>
      <t>Also verify the procedure for Cash in ATM and check the same has been within the limits.
6) To check concurrent Audit Report (if any)/ Internal
Inspection reports (if any) for the period under audit and check whether there are any adverse comments in these reports.
7) Check if officials who are not dealing with cash are also doing verification on monthly basis.</t>
    </r>
  </si>
  <si>
    <t>Obtain reconciliation statement as  on 31.03.2023 and verify</t>
  </si>
  <si>
    <t xml:space="preserve">To check reconcilation statement prepare by the branch as on 31.03.2023
</t>
  </si>
  <si>
    <t>1) To verify reconciliation statement  preapred by the branch and check whether reconsilation statement contain any entry originated prior to but comunicated/recorded after the year end in respect of cash withdrwal and currency deposit. Give details of such transactions and  verify the reason for the same.</t>
  </si>
  <si>
    <t xml:space="preserve">obtain the reconsilation statement  and  verify the Entries originated prior to, but communicated / recorded after the year end in relation to currency chest operations at the branch/other link branches, involving deposits into/withdrawals   from   the   currency  chest
attached to such branches </t>
  </si>
  <si>
    <t xml:space="preserve">Obtain the GL pertaing to such tranctions and vrerify </t>
  </si>
  <si>
    <t>The accounts maintained with RBI, SBI or Other Banks are generally operated for specific type of transactions. The auditor should verify the transactions recorded in these general ledger accounts (maintained in CBS) with the transactions reflected in bank statements throughout the year, on test check basis and comment about the same.</t>
  </si>
  <si>
    <t>1)Generally the branches are not allowed to keep Money at call and short notice now a days. 
2)However verify the HO guidelines and verify whether the branch has followed the same. Report accordingly.
3) To obtain details of such transaction entered throughout the year and verify the same with relevant documents.</t>
  </si>
  <si>
    <t>The auditor should verify and check interest adjustments
made upto the year end based on terms on which moneys were placed at call or short notice.</t>
  </si>
  <si>
    <t>Take copy of  instructions/guidelines, if any, laid down by the controlling authorities of the bank and  verify that  the bank have complied the same.</t>
  </si>
  <si>
    <t>Generally the branches are not allowed to have investment at branch, and they are centralised in Treasury. However there is possibility that the old Investments in physical form are kept with the branch for collection. Check whether HO guidelines have been followed by the branches and report accordingly.</t>
  </si>
  <si>
    <t>1)Take the list of investments held in physical form and verify the investment register is maintained as per the prescribed
guidelines by Head Office and it is upto date.
2) For the investment nort held physically at the branch verify the the documents like  demat statement custodian reports, confirmation from other branch.</t>
  </si>
  <si>
    <t>1) To obtain bifurcation of the investments into
those held physically and those held in other forms such as dematerialised or with the head office.
2) To verify the investments physically held and in respect of investments not held in physically at
the branch or not held in physical form, the auditor should verify the relevant documents like Demat statement, custodian reports, confirmation from other branch.
3) The auditor should verify the recording of sale and purchase transactions of securities on sample basis to check that transactions are recorded timely and correctly.</t>
  </si>
  <si>
    <t xml:space="preserve">obtain the relevant guidelines of regulatory
authority of the country and compare those with the guidelines issued by RBI </t>
  </si>
  <si>
    <t xml:space="preserve">1) Verify whether income on investments held by the branch has been recorded properly. Refer HO Guidelines
</t>
  </si>
  <si>
    <t>1) Check whether the investments held by the branch are overdue and the follow up with respective company has been done. Also check HO guidelines on this
2) If the auditor observed that the branch has not adhered to NPI related guidelines, then the same should be reported in main report, in LFAR and MOC should be passed for the matuered investments where neither  the maturity amount nor the interst was served for more 90 days</t>
  </si>
  <si>
    <t>1) Check whether appropriate documents  have been used for application of loan proposal.               
2) Check whether the proposal for new/renewal has been recommended based on latest financial statements, past dealings with bank, repayment capacity of borrower, value of security in compliance with Head Office Guidelines.                
3) To obtains the data in excel format and carry out
analysis of the accounts, the illustrative criteria for analysis for delay in submissonof stock statement , overdue accounts regularized nearing balance sheet
date and Frequently overdrawn accounts</t>
  </si>
  <si>
    <t>Obtain the  list specifying, Account Number, Account Name, Balance as at Year end (Funded), Balance as at Year end (Non Funded)  &amp; to be kept in WP</t>
  </si>
  <si>
    <t>Take the copy of the credit apprisals, proposals for grant/ renewal of advances and  sanctioned letters to verify the facilities mentioned in the credit proposal and enhancement proposals and should be kept in WP</t>
  </si>
  <si>
    <t>Details of such accounts should be reported in prescribed format. Also verify action taken by the Bank with respect to such accounts including staff accountability.</t>
  </si>
  <si>
    <t>1) To verify the Sanction Letter and verify from the
system that correct rate of interest is being entered and modified from time to time in terms of Sanction
2) To verify any concession in rate of interest is specifically approved by the Competent Authority authorized to approve such concession and for the correct rate of Interest as stipulated in the Sanction letter reference should be made to the sanction letter and Interest irculars issued by the Bank from time to time.</t>
  </si>
  <si>
    <t>Take a copy of Sanction letter and verify that the correct rate of interest isbeing entered in the system</t>
  </si>
  <si>
    <t>Take a copy of circulars related to change in the rate of interest issued by Bank's concerned department and sholud be kept in WP</t>
  </si>
  <si>
    <t xml:space="preserve">IF found such cases where frequent renewal/rollover has been done without obtaining the requisite information and data shoul be reported </t>
  </si>
  <si>
    <r>
      <t xml:space="preserve">In casese of _____ accounts verified by us, we have not come across instances where advances have been disbursed without complying with the terms and conditions of sanction, except those reported in </t>
    </r>
    <r>
      <rPr>
        <b/>
        <sz val="10"/>
        <rFont val="Verdana"/>
        <family val="2"/>
      </rPr>
      <t>Annexure "4"</t>
    </r>
  </si>
  <si>
    <t>RBI master circular on loans nad advances prohibits banks from providing loans to companies for buyback of their own shares/securities</t>
  </si>
  <si>
    <t>1) Check loan documents as per terms of sanction and as per HO Guidelines and report exceptions.Verify that the documents are adequately stamped and they are executed within six months of purchasing the
stamp paper.
2) Time barred documents list to be furnished.</t>
  </si>
  <si>
    <t>1) Check stock statement submitted for WC limits and report instances of irregularity in submission. 
2) If the stock and book debt statements are more than three months old, check whether that account is correctly classified.
3) Check whether penal interest has been charged appropriately. Check whether latest audited Financial Statements for 31.03.2023 and in case of listed entities Quarterly Review Statements for June 2022, September 2022 and December 2022 have been obtained. 
4) Check QIS Data submitted by borrowers. Also check from documents and records whether branch has scrutinised them before taking credit decision. Report exceptions</t>
  </si>
  <si>
    <t xml:space="preserve">1)Refer  the  guidelines issued by the  Head office in this  regard. 
2) Check the value of securities based on valuation reports not older than 3 years.
3) Also check whether valuation of securities such as stock and book debts is not based on stock statements older than 6 months.
4) check whether insurance is adequate, overdrawings allowed within Delegation of power etc.
5) Note the remarks regarding deficiencies in value of securities and inspection report submitted.
7) check whether Insurance is in favour of the Bank &amp; covers which risks.
8) Verify that valuation is carried out at
periodic intervals specified by the Head Office.
9) Report deviations, if any, and reasons for the deviations. </t>
  </si>
  <si>
    <t xml:space="preserve">1) Check prescribed guidelines by the bank and report exceptions
2) Check whether Insurance is in favour of the Bank &amp; covers which risks.Also, check adequacy of Insurance value for each location.
3) The cases where frequent / unathorised over drawings beyond  limit are granted, the cases wherein insurance details are not available  and  the  cases wherein their is an inadeqaute insurance, the details is to be given in the format as attachment. </t>
  </si>
  <si>
    <t>1) Verify system of recovery of Credit card dues and check whether all credit card holders (issued through branch) have account with debit balance and report accordingly.
2) In case if there is descrepency in an account which  are falling under illustrative early warning signal(s) mentioned in the aforesaid Master Directions, then the same should be reported in LFAR
3) Examine whether any account has been red
flagged and reported to the Controlling Office. Also verify whether there is any deviation from the bank’s policy in such accounts.</t>
  </si>
  <si>
    <t xml:space="preserve">1) Check which areas where manual intervention is possible, except input data and comment appropriately
2) IF observed any discrepency in indentification and classcificaton of NPAs , the same should be reported and Moc should be passed. </t>
  </si>
  <si>
    <t xml:space="preserve">On the basis of our verification of the dentification and classification is in line with the the norms prescribed by the Reserve Bnak of India </t>
  </si>
  <si>
    <t>Take  the copy of SMA report</t>
  </si>
  <si>
    <t>1) Sample data for 1 day in each month for SMA Report to be obtained and checked.
2) Refer the guidelines issued by Reserve bank of india in this regard and if such guidelines are not followed then Memorandum of Changes should be given with reasons.</t>
  </si>
  <si>
    <t>1) If adjustments required, Pass MOC and give details here.
2) MOC should be passed for  the  comments related to  inter-alia on incorrect identification / classification of NPAs, interest calculation, collection of charges.</t>
  </si>
  <si>
    <t xml:space="preserve">On the basis of our verification of _________ accounts which have either been downgraded and upgraded with regard to their classcification as Non performing Asset or standard Asset during the year due to ________________  </t>
  </si>
  <si>
    <t>Take  a list of downgraded and upgraded accounts during the year and sholud be kept in WP</t>
  </si>
  <si>
    <t>Obtain the list of restructured advances</t>
  </si>
  <si>
    <t>RBI guidelines for restructuring on all such cases have been followed</t>
  </si>
  <si>
    <t>1) General question - check overall compliance
2) Refer the guidelines issued by reserve Bank of India  together with the  head office guidelines in this regard</t>
  </si>
  <si>
    <t xml:space="preserve">On the basis of our verificaton ________accounts restrctured or rephased during the year and the branch has reported to the controlling authority of the bank </t>
  </si>
  <si>
    <t xml:space="preserve">Branch complies with the reglatory  stance for resolution of stressed assets, including the compliance with the board approved policies in this regard </t>
  </si>
  <si>
    <t>Take the list of accounts with stress under regulatory mechanism of NCLT</t>
  </si>
  <si>
    <t xml:space="preserve">1) Check details of auto downgrade / upgrade from 31.03.2023 and check record of recovery in case of loan accounts which are upgraded during the year.
2) In cse of upgradation of accounts,verify whether all overdues are recovered and branch has confirmed the source of funds used to repay the overdues.  </t>
  </si>
  <si>
    <t xml:space="preserve">take the list of downgrade/upgrade accounts as on 31.03.2023 </t>
  </si>
  <si>
    <t>1) Refer the guidelines issued by the Head Office in this regard.
2) Check whether there are accounts where controlling offices RO/FGMO/CO has initiated recovery action and comment
3) Wherever, such guidelines are not followed, such cases be reported in the format as attachment</t>
  </si>
  <si>
    <t xml:space="preserve">On the basis of our verificaton ________accounts wherein process under IBC is mandated but not initiated by the Branch
We have verifired thatb _______ borrowers at the branch against whom the process of IBC is initiated by any of the creditors including bank
</t>
  </si>
  <si>
    <t xml:space="preserve">1) Check claims recociliation during the year
2) The Auditor should obtain list of ECGC claims lodged along with their current status. </t>
  </si>
  <si>
    <t xml:space="preserve">1) List of claims rejected with reasons to be obtained and commented upon by auditors
2) In case of claims rejected the same should be consider as uncovered amount while calculating the provisions  
</t>
  </si>
  <si>
    <t xml:space="preserve">1) Select sample cases of NPA accounts and check basis of valuation of realosable value of security mentioned in A1A4. obtain copy of valuation report and check whether any valuation report is older than 3 years. Comment appropriately
2) Refer the guidelines issued by the Head Office in this regard.
3) Wherever, the guidelines are not followed, such cases be reported  and details to be  given in the format as atatchement 
4)  The auditor should verify whether valuation is done on a consistent basis – at fair Market value, Realizable value , Distress value – Whether Fall in Market value has been factored in the valuation -
</t>
  </si>
  <si>
    <t xml:space="preserve">We have examined______accounts wherein the  branch has complied with the Recovery Policy prescribed by the controlling authorities of the bank with respect to compromise/settlement and write-off cases? Details of the cases of compromise/settlement and write-off cases   involving   write-offs/waivers in
excess of Rs. 50.00 lakhs may be given.
</t>
  </si>
  <si>
    <t>1) Accounting of recovery in NPA accounts, first towards income and then towards principle during the year to be checked and commented upon
2) Refer the guidelines issued by the Head office.
3) Wherever such guidelines are not followed, such cases be reported in the format as attachedment</t>
  </si>
  <si>
    <t>1) obtain list of decrees and updated status of execution as on 31.03.2023 and comment thereon
2) To ensure that proper procedure has been followed by the branch as per the laid down guidelines.</t>
  </si>
  <si>
    <t>We verified that the branch is prompt in ensuring execution of decrees obtained for recovery from the defaulting borrowers</t>
  </si>
  <si>
    <t>We verified that the  the recoveries have been properly appropriated against the principal /
interest as per the policy of the bank</t>
  </si>
  <si>
    <t xml:space="preserve">In  cases  where  documents are held at centralized processing centres / office, whether the auditor has received the relevant documents as asked by them on test check basis and satisfied themselves. Report the exceptions, if any
</t>
  </si>
  <si>
    <t>The documents are held at centralized processing centres / office. We have received the relevant documents as asked on test check basis and satisfied themselves.</t>
  </si>
  <si>
    <t>1) Obtain list of accounts where documents are held by other branches / processing centres. Request branch to arrange for files to be brought to your branch for your verification.
2) Visit the  CPC , to verify the documents, if they are not made available at the Branch and Comment appropriately</t>
  </si>
  <si>
    <t>Take the list of accounts where documents are held by other branches/ processing centers &amp; should be kept in WP</t>
  </si>
  <si>
    <t>1) check list of devolvement / invocation and report accordingly
2) In case of LC Devolvement, the Amount of Payment is Debited to Cash Credit Accounts and due to adequate Limit not available in the Account, the Account Becomes overdrawn. The auditor should identify LC Devolvement and report accordingly.</t>
  </si>
  <si>
    <t>check such instancdes of interchangeability of facilities by checking total outstanding in each facility vis-a-vis the Sanctioned Limit, post LC devolvement and BG invocation. Instances, if any, should be reported.</t>
  </si>
  <si>
    <t>The auditor should verify the policy of the bank regarding
operation of suspense account. The auditor should verify the
internal controls regarding operations in suspense account and
comment whether the same are adhered to. The auditor should
verify the list of age wise outstanding entries (system generated)
and comment based on the narration written whether these entries
are recoverable. Wherever the explanation and supporting
documents are not received, suggest provision by way of MOC for
the same</t>
  </si>
  <si>
    <t xml:space="preserve">1) Test the originating debits and verify the correctness of the transactions. If any unusual item is noticed, take full details of the same.
2) Make a list of long outstanding entries over a period of one year and if you feel that it is non recoverable, give MOC.
3)If there are intangible items are apperaing and outstanding under the suspense accounts, which require provisoning need to report and suggest MOC. Details of such pending entries in the suspense account be given in the format as attachment.
</t>
  </si>
  <si>
    <t>1) Take print of PL/GL statement as on 15.03.2023, 31.03.2023 and and last date of audit and compare the same. Also take print of GL/PL as on date of audit and compare for movements.
2) To enquire with the branch management and ascertain reasons for unusual large movement. If the branch is not able to satisfactorily explain the reasons for such movements, report appropriately.</t>
  </si>
  <si>
    <t>1)Take details of matured deposits from cbs.
2) Check whether interest is provided on matured deposit as per guidelines issued by HO, if not then as RBI guidelines.
3) Verify the RBI Circular / policy of the bank
regarding renewal of FCNR(B) Deposits.
4) In case of automatic renewal, the branch has
to satisfy that the FCNR (B) deposit account holder has a ‘nonresident’ status on the date of renewal. The auditor should verify the document obtained / relied by the branch for considering the account eligible for auto renewal and comment appropriately.</t>
  </si>
  <si>
    <t xml:space="preserve">On the basis of our analysis, the branch is complying with the regulations on minimum balance requirement and levy of charges on non- maintenance of minimum balance in
individual savings accounts
</t>
  </si>
  <si>
    <t>1) To verify the RBI Circular / policy of the bank
regarding requirements for maintaining minimum balance and levy of charges for non-maintenance of such minimum balance in individual savings accounts.
2) To identify the individual saving accounts which are not maintaining prescribed minimum balance and verify  whether appropriate bank charges are levied on the same.</t>
  </si>
  <si>
    <t xml:space="preserve">1) check the annexure prepared by branch. Scrutinise the transactions appearing in GL head for old items along with narration.
2) To obtain a list of number of items and aggregate
amount of old outstanding items pending for more than one year in case of Bills Payable, Sundry Deposits and Other Liabilities accounts at the branch.
3) Check the efforts taken at the branch to regularise the same.
</t>
  </si>
  <si>
    <t>1) Enquire with Branch manager about contingent liabilities such as court Cases against the branch by landlord / customer / borrower etc and report
2) To verify the statement of contingent liabilities not
acknowledged as debts by the branch as at year end. 
3) Based on documents and evidence produced for verification, the auditor should comment whether the
amounts mentioned are appropriate or they require any changes which can be suggested through MOC. 
4) To verify the previous years audited financial statements to ascertain movement, if any, in the statement of contingent liabilities during the year under audit.
5) To verify the statement of contingent liabilities not
acknowledged as debts by the branch as at year end. 
6) To obtain confirmation from the branch that, it has 
not received any other notice or does not have any other
communication other than those disclosed in contingent liabilities.</t>
  </si>
  <si>
    <t>On the basis of our analysiss the major items of the contingent liabilities (other than constituents' liabilities such as guarantees, letters of credit, acceptances, endorsements, etc.) not acknowledged by the Branch</t>
  </si>
  <si>
    <t>1) Ask for Print out of Interest Product of 1 account in each type of Deposit and 1 account in each type of Advances account. 
2) Obtain the latest copies of Revenue Audit/ Income and
expenditure Audit/ Concurrent Audit report of the branch &amp; and verify whether the compliance for the same has
been effectively carried out by the branch.In case if the branch is not covered by Revenue Audit/Income and expenditure Audit/ Concurrent Audit report, check
the areas of potential revenue leakage and suitably include the same in audit program.
3)  Check that the penal interest has been charged to borrower accounts as prescribed in latest sanction letter / extant circulars of the bank.
4) Wherever excess / short credit of material amount is noticed, such cases may be reported format attached.
5) Generate Exceptional transactions report and verify that
interest is applied to all applicable accounts.
6) Verify on sample basis whether loan processing charges,
Lead bank charges (in case of a Consortium Leader bank),
etc. are collected on the loans accounts which have been
sanctioned/reviewed/renewed during the year.
7) Also verify the major Bills discounting transactions and the commission and interest recovered on tenor bills, including overdue interest.
8) Verify that BG/LC Commission is charged as per the Bank’s circular for Service charges, including on any extensions, if any, and any amendments made thereafter.
9)Ensure recovery/refund of these short/excess credits during the course of audit itself and if the amount is material, give effect by way of MOC.</t>
  </si>
  <si>
    <t xml:space="preserve">1) Check the correctness of interest rates fed in the system, updation of interest rate parameters in the CBS system, in case of changes the same may be verified.Also verify whether the Master data particulars of the depositors are correctly fed, especially with reference to Senior citizens, staff/ex staff members which have a bearing on rate of interest.
2) Verify interest calculation on deposits on test check basis as per the sample selected and report deficiencies observed, if any.
3)  Verify Interest calculation in case of High Value deposits where the rate of interest is decided by the contract between the bank and the customer.
4) Test check Pre-matured withdrawal of Deposits and confirm whether rate of interest is charged according to the tenor of the deposit and penal interest (if applicable) is considered while paying the interest amount.
5)Wherever excess / short credit of material amount is noticed,such cases may be reported in the format as attachment. </t>
  </si>
  <si>
    <t>1) The divergent trends can be identified by way of comparison/ analysis on the basis of previous quarters / half year / nine months and previous year figures, keeping in mind the changes in business volumes and business mix.
2) Compare the aggregate figures as on 15th March, 20XX, 31st March, 20XX and last day of audit. Also compare some of the transfers on the last two days of the year and identify whether there are any transfers of undrawn portion from the loan accounts to current account or deposit account.
3)  Compile the report in Excel format with comparison of figures of the current year and immediate previous financial year along with additional column of deviation . Obtain the
explanations from the Branch officials for such deviations.
Report the deviations which could not be satisfactorily
explained by the Branch officials.
4)  Major items of income to be considered would be Interest on Advances and Interest on Deposits which need to be compared in the light of increase/decrease in
advances/deposits, rate of interest on dvances/deposits,
increase/decrease in NPA’s, Deposit Mix etc.</t>
  </si>
  <si>
    <t>1) The auditor should refer to the instructions issued by
controlling authorities of the bank and accordingly should
verify as to whether gold/bullion/security items are in effective joint custody of two or more officials. 
2) The auditor can verify the compliance w.r.t. the guidelines only during the course of audit, and not throughout the year, a suitable reference of the said inherent limitation related thereto should be specified by the auditor.</t>
  </si>
  <si>
    <t>1) The auditor should verify the list of software / systems (manual or otherwise) used at the branch during the year under audit. The auditor should check whether all softwares are integrated with CBS. Wherever it is observed that the software is not integrated with CBS system, the auditor should report the same.</t>
  </si>
  <si>
    <t>1) Most of the branches are computerised hence linking of ledgers is restricted to operational registers such as Cheque Book issue register, Locker Opeartions Register etc. Hard copies of reports are generated as per HO Guidelines and certain reports are printed daily and others on different time parameters. 
2) check and report appropriately. Write status of computerisation 100 % in CBS, however CBS also has exceptions such as Bills, OBC, Foreign Bills, Lockers, Forex transactions etc any other item which is not recorded. 
3)Check the policy for Back up and check report of testing of these back ups. Ask for BCP/DRP Policy and enquire whether the team at branch is aware of the same. also check whether the BCP/DRP Testing has been underataken at the branch.
4) To verify whether the branch is generating exception reports as per the policy prescribed by the Head Office and branch officials are verifying the exception reports on daily/weekly/monthly basis.</t>
  </si>
  <si>
    <t>1) To verify whether the branch is expeditiously complying with the exception reports generated and compliance related to the major observations is being carried out by the branch. 
2)To verify the compliance based on documents and information available at the branch and comment if there are discrepancies related to major observations pending for compliance as at year end.</t>
  </si>
  <si>
    <t>1) To verify the bank’s policy regarding procedure for manual intervention to system generated data and authentication of related transactions arising there from along with proper audit trail. 
2)To verify the instances of such manual intervention carried out by the branch during the year and check whether appropriate procedure as laid down by the policy of bank regarding the same has been followed by the branch. Also, to verify the corresponding transactions recorded in books of account arising out of such manual intervention to system generated documents and report discrepancies.</t>
  </si>
  <si>
    <t>1) To review the bank’s Information Technology Security Policy to check the controls with respect to data integrity.
2) To check the process of data entry (input of information in CBS system), checking correctness / integrity of data through maker and checker concept is being followed by the branch during the course of audit and should report appropriately about the same. 
3) On sample basis verify interest calculation by the CBS to confirm correctness of interest charged.</t>
  </si>
  <si>
    <t>1) Ask for list of frauds along with necessary documents, Check for  additional liability on bank and make appropriate provision. Also check whether assets of the branch covered by fraud are adequately secured, if not make provision
2) Verify the list of frauds detected / classified during the year at the branch and check whether confirmation of reporting of these frauds to RBI is made available for verification.
3) Instances of frauds detected during the year wherein the confirmation for reporting the same to RBI is not made available to the auditor, the same should be reported in LFAR.</t>
  </si>
  <si>
    <t>1) Verify the list of suspected or likely fraud cases reported by the branch to higher authorities of the bank during the year under audit. 
2) Report the list of such cases along with status of investigations in respective likely fraud cases along with the Aditor’s comments in LFAR.</t>
  </si>
  <si>
    <t>1) EWS are given to the branch and the branch needs to comply with it from the borrower, if borrowers doesn’t comply within 6 months a FIR is registered
2) Verify the Head Office policy incorporating the RBI guidelines regarding EWS and RFA implemented by the branch
3) To Verify from the MIS/CBS reports generated at the branch regarding EWS and RFA framework and comment whether the process of identification / verification and assessment in the loan account regarding a weakness or wrong doing which may ultimately turn out to be fraudulent, has been properly dealt with at the branch and should comment if the same is not followed properly along with his observations.</t>
  </si>
  <si>
    <t xml:space="preserve">On the basis of our verification the  he branch has adequate systems and processes, as required, to ensure adherence to KYC/AML guidelines towards prevention of money laundering and terrorist financing
</t>
  </si>
  <si>
    <t>1) To verify the RBI Circular / the Head Office policy regarding KYC / AML towards prevention of money laundering and terrorist financing and check whether the branch has followed the same during the year under audit. 
2) To check on sample basis the responses by the branch to AML alerts received from the Head Office along with supporting for responses. If observes any discrepancy in responses of the branch or deviation in process, the same should be reported in LFAR.</t>
  </si>
  <si>
    <t>To  verify the RBI Circular / the Head Office policy regarding KYC / AML implemented at the branch and verify the compliance on test check basis and report discrepancies, if any.Further, check the reports of Concurrent Auditors / Internal Auditors regarding comments on non-compliance with KYC / AML guidelines and report the persisting irregularities in LFAR.</t>
  </si>
  <si>
    <t>1) Besides CBS, Banks uses various softwares that help branches to provide various ready inputs for their smooth and  efficient operations.The testing of these input controls at the branch would be integral and important aspect of Branch audit. Also, in case the branch is using different softwares then check controls over transfer of data (if any at branch level). If the branch is maintaining any records manually, then controls over inclusion of that information while preparing MIS should be verified. If the auditor observes any discrepancy, then the same should be reported.</t>
  </si>
  <si>
    <t>Whether   the   branch   has   the proper
systems and procedures to ensure data
integrity relating to all data inputs which are to be used for MIS at corporate office level and for supervisory reporting purposes. Have you come across any instances where data integrity was compromised?</t>
  </si>
  <si>
    <t>1) Check the Assets and Liabilities
2) Obtain copy of the Previous year’s Branch Statutory Audit Report and LFAR, Inspection Report, Concurrent Audit Reports, along with the Compliance Report submitted by the Branch to Controlling Authorities of the Bank.
3) Verify that major adverse observations have been complied with and check whether the same are not repeated based on the audit.
4) Obtain Report Compliance Certificate (if any).
5) Obtain the latest Concurrent Audit report (Preferably for February or March).
6) Verify the compliance report for all these and confirm that all irregularities are being rectified / addressed properly. Highlight the Persisting / non-complied Irregularities in LFAR.
7) Select appropriate Audit sampling techniques to cover the transactional audit of such areas and cover them in LFAR.
8) Verify the compliance of Ghosh and Jilani Committees’Recommendations (covered by Internal Auditors / Concurrent Auditors).
9) Identify and focus on Risk Prone areas based on the previous Audit/inspection reports.</t>
  </si>
  <si>
    <t xml:space="preserve">Are there any other matters, which you, as branch auditor, would like to bring to the notice of the management or the Statutory Central Auditors?
</t>
  </si>
  <si>
    <t>1) The auditor should verify the year end balances under the relevant sub-heads, such as : 
a.The relevant deposit receipts.
b. The relevant correspondence in case of subsequent
squared up transactions.
2) The auditor should verify confirmation of balances as on 31st March with the bank where the funds are parked.</t>
  </si>
  <si>
    <t>The auditor should obtain the instructions/ guidelines laid down by the controlling authorities of the bank and examine the compliance thereto.</t>
  </si>
  <si>
    <t>The auditor should obtain the instructions issued by the controlling authorities of the bank and check compliance thereof.</t>
  </si>
  <si>
    <t>1) Check whether appropriate Application Forms have been used for application of loan proposal.                  
2) Check whether the proposal for new/renewal has been recommended based on latest financial statements, past dealings with bank, repayment capacity of borrower, value of security in compliance with Head Office Guidelines.                                                               3)Check comments of Branch while proposing the credit facilities such as - unit is functioning properly, pre sanction visit report, satisfaction in case of value of security and owenership of security, Insurance of security, End use of Loan proposed, other relevant documents submitted along with application, operation in account with bank, etc.
4) Check for "Earlier mortality cases"</t>
  </si>
  <si>
    <t>1) To verify that External Credit Rating of eligible Borrowers is being obtained from RBI accredited credit rating agency and credit rating is correct and valid.Can check the credit ratings on websites of rating agency</t>
  </si>
  <si>
    <t>Check whether there is policy of Bank for selecting borrower accounts for stock audit. On the basis of selection criteria, whether the branch has received stock audit reports for those borrowers. 
2) Check Stock Audit Reports for Negative Observations and appropriate actions of branch on the same. If not report exceptions.
3)If the stock audit report contains material discrepancies, then verify an action taken by the branch to confirm the replies givrn by the borrower.If the replies are not satisfactory then the same shouls be reported in LFAR along with the discrepencies observed in stock audit</t>
  </si>
  <si>
    <t>1) Check NPA Accounts - whether interest is properly reversed, charges are not debited to account, date of NPA properly captured, closing balance at year end is not more than previous year. Check in SAM2 / Standards Accounts - whether record of recovery for Interest / Installment / Charges is demonstrated from account statement.
2) To verify the compliance with the RBI IRAC norms with regard to  an identification and classification of loan accounts into special mention accounts and incremental
provisioning requirement on account of unhedged foreign currency exposures is in line with the norms prescribed by the Reserve Bank of India.</t>
  </si>
  <si>
    <t>1) List of claims rejected with reasons to be obtained and commented upon by auditors
2) To verify that the Branch has analysed the reasons for rejections and factored the same in sanctions post rejections and adequate care has been taken while lodging claims based on past rejections.</t>
  </si>
  <si>
    <t>1) Accounting of recovery in NPA accounts, first towards income and then towards principle during the year to be checked and commented upon
2) To ensure that proper procedure has been followed by the branch as per the laid down guidelines</t>
  </si>
  <si>
    <t>Obtain list of  LCs that have been devolved or guarantees have been invoked and to ensure that payment is made after following the laid down procedure and followed up for recovery from borrower.</t>
  </si>
  <si>
    <t xml:space="preserve">1) To verify the policy of the bank regarding
operation of suspense account. 
2) check the list of items appearing in various heads of suspense and verify the nature of transaction by vouchig. Also identify the reasons for the transactions and efforts taken by branch to regularise the same.
3) Take list as per annexure 5 and scrutinies the same. if amounts are not recoverable, propose write off / provisions appropriately.
4) The auditor should verify the list of age wise outstanding entries (system generated) and comment based on the narration written whether these entries are recoverable. Wherever the explanation and supporting documents are not received, suggest provision by way of MOC for the same </t>
  </si>
  <si>
    <t>1)Check the register maintained by the branch and verify as to whether the same is up-to-date or not. The auditor may
conduct a physical verification of gold/bullion to verify if the stock tallies as per the register.
2) Obtain records of physical verification done by the branch officials from time to time at periodic intervals. 
3)The auditor may review the adequacy of the periodicity of such verification based on the volume and value of items dealt.
3)Obtain records of any communication with controlling authority with regards to any discrepancies and verify the manner of effecting the same in books of account.</t>
  </si>
  <si>
    <t xml:space="preserve">1)The Head Office instructions to be referred to and review the compliance thereof and existence of adequate internal
controls related thereto.
2) Verify whether lost security items are reported to Controlling Authority.
3) Verify the accounting treatment given related to Inward / Outward / Consumption of Stationery items as per the Bank’s policy in this regard.
4) The auditor should physically verify the security items including stamps on hand as at the year-end (or nearby the year-end). Any shortage should be inquired into as it could expose the bank to a potential loss from misuse. It may be noted that the auditor is required to specifically comment on the loss items of stationery in LFAR.
5) The auditor should review concurrent audit reports to check whether any discrepancy is reported in the same. In case any discrepancy is reported, check how the same has been complied /closed. If not complied, then report the same.
6) If there are any missing / loss items observed by the auditor or identified during concurrent audit / internal verification, the same should be provided in the format as atatchement. 
7) The auditor should examine whether the cost of stationery and stamps consumed during the year has been charged to  the profit and loss account for the year in the context of the accounting policy/instructions from the head office regarding
treatment of cost of stationery and stamps. </t>
  </si>
  <si>
    <t>NAME OF CA FIRM - SBA</t>
  </si>
  <si>
    <t>NAME OF BANK - NAME OF BRANCH</t>
  </si>
  <si>
    <t>AB</t>
  </si>
  <si>
    <t>CD</t>
  </si>
  <si>
    <t>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</si>
</sst>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3" x14ac:knownFonts="1">
    <font>
      <sz val="11"/>
      <color theme="1"/>
      <name val="Calibri"/>
      <family val="2"/>
      <scheme val="minor"/>
    </font>
    <font>
      <b/>
      <sz val="11"/>
      <color theme="1"/>
      <name val="Calibri"/>
      <family val="2"/>
      <scheme val="minor"/>
    </font>
    <font>
      <b/>
      <u/>
      <sz val="11"/>
      <color theme="1"/>
      <name val="Calibri"/>
      <family val="2"/>
      <scheme val="minor"/>
    </font>
    <font>
      <b/>
      <sz val="10"/>
      <name val="Verdana"/>
      <family val="2"/>
    </font>
    <font>
      <sz val="10"/>
      <name val="Verdana"/>
      <family val="2"/>
    </font>
    <font>
      <sz val="10"/>
      <color theme="1"/>
      <name val="Verdana"/>
      <family val="2"/>
    </font>
    <font>
      <b/>
      <sz val="10"/>
      <color indexed="8"/>
      <name val="Verdana"/>
      <family val="2"/>
    </font>
    <font>
      <sz val="10"/>
      <color indexed="8"/>
      <name val="Verdana"/>
      <family val="2"/>
    </font>
    <font>
      <b/>
      <sz val="14"/>
      <color theme="1"/>
      <name val="Calibri"/>
      <family val="2"/>
      <scheme val="minor"/>
    </font>
    <font>
      <sz val="11"/>
      <color theme="1"/>
      <name val="Calibri"/>
      <family val="2"/>
      <scheme val="minor"/>
    </font>
    <font>
      <b/>
      <sz val="10"/>
      <color theme="1"/>
      <name val="Verdana"/>
      <family val="2"/>
    </font>
    <font>
      <sz val="10"/>
      <color rgb="FFFF0000"/>
      <name val="Verdana"/>
      <family val="2"/>
    </font>
    <font>
      <sz val="10"/>
      <color rgb="FF92D050"/>
      <name val="Verdana"/>
      <family val="2"/>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43" fontId="9" fillId="0" borderId="0" applyFont="0" applyFill="0" applyBorder="0" applyAlignment="0" applyProtection="0"/>
  </cellStyleXfs>
  <cellXfs count="152">
    <xf numFmtId="0" fontId="0" fillId="0" borderId="0" xfId="0"/>
    <xf numFmtId="0" fontId="0" fillId="0" borderId="0" xfId="0" applyAlignment="1">
      <alignment horizontal="center" vertical="top"/>
    </xf>
    <xf numFmtId="0" fontId="7" fillId="0" borderId="0" xfId="0" applyFont="1"/>
    <xf numFmtId="0" fontId="7" fillId="0" borderId="0" xfId="0" applyFont="1" applyAlignment="1">
      <alignment horizontal="center"/>
    </xf>
    <xf numFmtId="0" fontId="6" fillId="0" borderId="0" xfId="0" applyFont="1" applyAlignment="1">
      <alignment horizontal="center"/>
    </xf>
    <xf numFmtId="0" fontId="6" fillId="0" borderId="0" xfId="0" applyFont="1"/>
    <xf numFmtId="0" fontId="7" fillId="0" borderId="2" xfId="0" applyFont="1" applyBorder="1"/>
    <xf numFmtId="0" fontId="7" fillId="0" borderId="1" xfId="0" applyFont="1" applyBorder="1" applyAlignment="1">
      <alignment horizontal="justify" vertical="top" wrapText="1"/>
    </xf>
    <xf numFmtId="0" fontId="7" fillId="0" borderId="5" xfId="0" applyFont="1" applyBorder="1" applyAlignment="1">
      <alignment horizontal="justify" vertical="top"/>
    </xf>
    <xf numFmtId="0" fontId="7" fillId="0" borderId="1" xfId="0" applyFont="1" applyBorder="1" applyAlignment="1">
      <alignment horizontal="justify" vertical="top"/>
    </xf>
    <xf numFmtId="0" fontId="7" fillId="0" borderId="1" xfId="0" applyFont="1" applyBorder="1" applyAlignment="1">
      <alignment horizontal="left" vertical="top"/>
    </xf>
    <xf numFmtId="0" fontId="7" fillId="0" borderId="1" xfId="0" applyFont="1" applyBorder="1" applyAlignment="1">
      <alignment vertical="top"/>
    </xf>
    <xf numFmtId="0" fontId="7" fillId="0" borderId="0" xfId="0" applyFont="1" applyAlignment="1">
      <alignment horizontal="justify" vertical="top"/>
    </xf>
    <xf numFmtId="0" fontId="7" fillId="0" borderId="1" xfId="0" applyFont="1" applyBorder="1" applyAlignment="1">
      <alignment horizontal="justify"/>
    </xf>
    <xf numFmtId="0" fontId="6" fillId="0" borderId="1" xfId="0" applyFont="1" applyBorder="1" applyAlignment="1">
      <alignment horizontal="justify" vertical="top"/>
    </xf>
    <xf numFmtId="0" fontId="4" fillId="0" borderId="1" xfId="0" applyFont="1" applyBorder="1" applyAlignment="1">
      <alignment horizontal="justify" vertical="top" wrapText="1"/>
    </xf>
    <xf numFmtId="0" fontId="4" fillId="0" borderId="1" xfId="0" applyFont="1" applyBorder="1" applyAlignment="1">
      <alignment horizontal="justify" vertical="top"/>
    </xf>
    <xf numFmtId="0" fontId="3" fillId="0" borderId="0" xfId="0" applyFont="1" applyAlignment="1">
      <alignment vertical="top"/>
    </xf>
    <xf numFmtId="0" fontId="3" fillId="0" borderId="1" xfId="0" applyFont="1" applyBorder="1" applyAlignment="1">
      <alignment vertical="top"/>
    </xf>
    <xf numFmtId="0" fontId="4" fillId="0" borderId="1" xfId="0" applyFont="1" applyBorder="1" applyAlignment="1">
      <alignment vertical="top"/>
    </xf>
    <xf numFmtId="0" fontId="4" fillId="0" borderId="1" xfId="0"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justify" vertical="top"/>
    </xf>
    <xf numFmtId="0" fontId="3" fillId="0" borderId="1" xfId="0" applyFont="1" applyBorder="1" applyAlignment="1">
      <alignment horizontal="justify" vertical="top" wrapText="1"/>
    </xf>
    <xf numFmtId="0" fontId="5" fillId="0" borderId="1" xfId="0" applyFont="1" applyBorder="1" applyAlignment="1">
      <alignment vertical="top" wrapText="1"/>
    </xf>
    <xf numFmtId="0" fontId="4" fillId="0" borderId="0" xfId="0" applyFont="1" applyAlignment="1">
      <alignment vertical="top"/>
    </xf>
    <xf numFmtId="0" fontId="3" fillId="0" borderId="0" xfId="0" applyFont="1" applyAlignment="1">
      <alignment horizontal="justify" vertical="top"/>
    </xf>
    <xf numFmtId="0" fontId="7" fillId="0" borderId="0" xfId="0" applyFont="1" applyAlignment="1">
      <alignment horizontal="justify"/>
    </xf>
    <xf numFmtId="0" fontId="6" fillId="0" borderId="0" xfId="0" applyFont="1" applyAlignment="1">
      <alignment horizontal="justify"/>
    </xf>
    <xf numFmtId="0" fontId="0" fillId="0" borderId="0" xfId="0" applyAlignment="1">
      <alignment vertical="top" wrapText="1"/>
    </xf>
    <xf numFmtId="0" fontId="0" fillId="0" borderId="0" xfId="0" applyAlignment="1">
      <alignment vertical="top"/>
    </xf>
    <xf numFmtId="0" fontId="1" fillId="0" borderId="0" xfId="0" applyFont="1" applyAlignment="1">
      <alignment horizontal="left" vertical="top" wrapText="1"/>
    </xf>
    <xf numFmtId="0" fontId="1"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43" fontId="5" fillId="0" borderId="0" xfId="1" applyFont="1" applyAlignment="1">
      <alignment vertical="top"/>
    </xf>
    <xf numFmtId="0" fontId="5" fillId="0" borderId="1" xfId="0" applyFont="1" applyBorder="1" applyAlignment="1">
      <alignment horizontal="center" vertical="top"/>
    </xf>
    <xf numFmtId="1" fontId="5" fillId="0" borderId="1" xfId="1" applyNumberFormat="1" applyFont="1" applyBorder="1" applyAlignment="1">
      <alignment horizontal="left" vertical="top"/>
    </xf>
    <xf numFmtId="43" fontId="5" fillId="0" borderId="1" xfId="1" applyFont="1" applyBorder="1" applyAlignment="1">
      <alignment vertical="top"/>
    </xf>
    <xf numFmtId="0" fontId="5" fillId="0" borderId="1" xfId="0" applyFont="1" applyBorder="1" applyAlignment="1">
      <alignment vertical="top"/>
    </xf>
    <xf numFmtId="0" fontId="5" fillId="0" borderId="1" xfId="0" applyFont="1" applyBorder="1" applyAlignment="1">
      <alignment horizontal="center" vertical="top" wrapText="1"/>
    </xf>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5" fillId="0" borderId="0" xfId="0" applyFont="1" applyAlignment="1">
      <alignment horizontal="center" vertical="top" wrapText="1"/>
    </xf>
    <xf numFmtId="0" fontId="5" fillId="0" borderId="0" xfId="0" applyFont="1" applyAlignment="1">
      <alignment vertical="top" wrapText="1"/>
    </xf>
    <xf numFmtId="43" fontId="10" fillId="0" borderId="1" xfId="0" applyNumberFormat="1" applyFont="1" applyBorder="1" applyAlignment="1">
      <alignment vertical="top"/>
    </xf>
    <xf numFmtId="0" fontId="0" fillId="0" borderId="1" xfId="0" applyBorder="1" applyAlignment="1">
      <alignment horizontal="center" vertical="top"/>
    </xf>
    <xf numFmtId="0" fontId="0" fillId="0" borderId="1" xfId="0" applyBorder="1" applyAlignment="1">
      <alignment vertical="top" wrapText="1"/>
    </xf>
    <xf numFmtId="0" fontId="0" fillId="0" borderId="1" xfId="0" quotePrefix="1" applyBorder="1" applyAlignment="1">
      <alignment horizontal="center" vertical="top"/>
    </xf>
    <xf numFmtId="43" fontId="0" fillId="0" borderId="1" xfId="1" applyFont="1" applyBorder="1" applyAlignment="1">
      <alignment vertical="top"/>
    </xf>
    <xf numFmtId="0" fontId="0" fillId="0" borderId="1" xfId="0" applyBorder="1" applyAlignment="1">
      <alignment vertical="top"/>
    </xf>
    <xf numFmtId="0" fontId="0" fillId="0" borderId="1" xfId="0" quotePrefix="1" applyBorder="1" applyAlignment="1">
      <alignment vertical="top"/>
    </xf>
    <xf numFmtId="0" fontId="0" fillId="0" borderId="1" xfId="0" quotePrefix="1" applyBorder="1" applyAlignment="1">
      <alignment vertical="top" wrapText="1"/>
    </xf>
    <xf numFmtId="0" fontId="0" fillId="0" borderId="3" xfId="0" quotePrefix="1" applyBorder="1" applyAlignment="1">
      <alignment vertical="top"/>
    </xf>
    <xf numFmtId="43" fontId="0" fillId="0" borderId="4" xfId="1" applyFont="1" applyBorder="1" applyAlignment="1">
      <alignment vertical="top"/>
    </xf>
    <xf numFmtId="0" fontId="0" fillId="0" borderId="3" xfId="0" quotePrefix="1" applyBorder="1" applyAlignment="1">
      <alignment vertical="top" wrapText="1"/>
    </xf>
    <xf numFmtId="0" fontId="0" fillId="0" borderId="2" xfId="0" applyBorder="1" applyAlignment="1">
      <alignment vertical="top"/>
    </xf>
    <xf numFmtId="0" fontId="0" fillId="0" borderId="2" xfId="0" applyBorder="1" applyAlignment="1">
      <alignment vertical="top" wrapText="1"/>
    </xf>
    <xf numFmtId="0" fontId="1" fillId="0" borderId="1" xfId="0" applyFont="1" applyBorder="1" applyAlignment="1">
      <alignment horizontal="center" vertical="top"/>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0" fillId="0" borderId="1" xfId="0" applyBorder="1" applyAlignment="1">
      <alignment horizontal="center"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3" fillId="0" borderId="0" xfId="0" applyFont="1" applyAlignment="1">
      <alignment horizontal="center" vertical="top"/>
    </xf>
    <xf numFmtId="0" fontId="8" fillId="0" borderId="0" xfId="0" applyFont="1" applyAlignment="1">
      <alignment horizontal="center" vertical="top"/>
    </xf>
    <xf numFmtId="0" fontId="1" fillId="0" borderId="0" xfId="0" applyFont="1" applyAlignment="1">
      <alignment horizontal="center" vertical="top" wrapText="1"/>
    </xf>
    <xf numFmtId="0" fontId="3" fillId="0" borderId="2" xfId="0" applyFont="1" applyBorder="1" applyAlignment="1">
      <alignment vertical="top"/>
    </xf>
    <xf numFmtId="0" fontId="3" fillId="0" borderId="3" xfId="0" applyFont="1" applyBorder="1" applyAlignment="1">
      <alignment vertical="top"/>
    </xf>
    <xf numFmtId="0" fontId="3" fillId="0" borderId="4" xfId="0" applyFont="1" applyBorder="1" applyAlignment="1">
      <alignment vertical="top"/>
    </xf>
    <xf numFmtId="0" fontId="4" fillId="0" borderId="4" xfId="0" applyFont="1" applyBorder="1" applyAlignment="1">
      <alignment vertical="top"/>
    </xf>
    <xf numFmtId="0" fontId="3" fillId="0" borderId="1" xfId="0" applyFont="1" applyBorder="1" applyAlignment="1">
      <alignment horizontal="center" vertical="top"/>
    </xf>
    <xf numFmtId="0" fontId="4" fillId="0" borderId="7" xfId="0" applyFont="1" applyBorder="1" applyAlignment="1">
      <alignment horizontal="justify" vertical="top"/>
    </xf>
    <xf numFmtId="0" fontId="4" fillId="0" borderId="5" xfId="0" applyFont="1" applyBorder="1" applyAlignment="1">
      <alignment horizontal="justify" vertical="top"/>
    </xf>
    <xf numFmtId="0" fontId="4" fillId="0" borderId="4" xfId="0" applyFont="1" applyBorder="1" applyAlignment="1">
      <alignment vertical="top" wrapText="1"/>
    </xf>
    <xf numFmtId="0" fontId="4" fillId="0" borderId="5" xfId="0" applyFont="1" applyBorder="1" applyAlignment="1">
      <alignment horizontal="justify" vertical="top" wrapText="1"/>
    </xf>
    <xf numFmtId="0" fontId="4" fillId="0" borderId="4" xfId="0" applyFont="1" applyBorder="1" applyAlignment="1">
      <alignment horizontal="right" vertical="top"/>
    </xf>
    <xf numFmtId="0" fontId="4" fillId="0" borderId="5" xfId="0" applyFont="1" applyBorder="1" applyAlignment="1">
      <alignment horizontal="right" vertical="top"/>
    </xf>
    <xf numFmtId="0" fontId="3" fillId="0" borderId="2" xfId="0" applyFont="1" applyBorder="1" applyAlignment="1">
      <alignment horizontal="justify" vertical="top"/>
    </xf>
    <xf numFmtId="0" fontId="3" fillId="0" borderId="3" xfId="0" applyFont="1" applyBorder="1" applyAlignment="1">
      <alignment horizontal="justify" vertical="top"/>
    </xf>
    <xf numFmtId="0" fontId="4" fillId="0" borderId="7" xfId="0" applyFont="1" applyBorder="1" applyAlignment="1">
      <alignment vertical="top" wrapText="1"/>
    </xf>
    <xf numFmtId="0" fontId="4" fillId="0" borderId="5" xfId="0" applyFont="1" applyBorder="1" applyAlignment="1">
      <alignment vertical="top" wrapText="1"/>
    </xf>
    <xf numFmtId="0" fontId="3" fillId="0" borderId="4" xfId="0" applyFont="1" applyBorder="1" applyAlignment="1">
      <alignment horizontal="justify" vertical="top"/>
    </xf>
    <xf numFmtId="0" fontId="4" fillId="0" borderId="8" xfId="0" applyFont="1" applyBorder="1" applyAlignment="1">
      <alignment horizontal="justify" vertical="top"/>
    </xf>
    <xf numFmtId="0" fontId="4" fillId="0" borderId="6" xfId="0" applyFont="1" applyBorder="1" applyAlignment="1">
      <alignment horizontal="justify" vertical="top"/>
    </xf>
    <xf numFmtId="0" fontId="4" fillId="0" borderId="6" xfId="0" applyFont="1" applyBorder="1" applyAlignment="1">
      <alignment horizontal="justify" vertical="top" wrapText="1"/>
    </xf>
    <xf numFmtId="0" fontId="3" fillId="0" borderId="8" xfId="0" applyFont="1" applyBorder="1" applyAlignment="1">
      <alignment horizontal="justify" vertical="top"/>
    </xf>
    <xf numFmtId="0" fontId="3" fillId="0" borderId="6" xfId="0" applyFont="1" applyBorder="1" applyAlignment="1">
      <alignment horizontal="justify" vertical="top"/>
    </xf>
    <xf numFmtId="0" fontId="3" fillId="0" borderId="5" xfId="0" applyFont="1" applyBorder="1" applyAlignment="1">
      <alignment horizontal="justify" vertical="top"/>
    </xf>
    <xf numFmtId="0" fontId="5" fillId="0" borderId="1" xfId="0" applyFont="1" applyBorder="1" applyAlignment="1">
      <alignment horizontal="justify" vertical="center"/>
    </xf>
    <xf numFmtId="0" fontId="4" fillId="0" borderId="7" xfId="0" applyFont="1" applyBorder="1" applyAlignment="1">
      <alignment horizontal="justify" vertical="top" wrapText="1"/>
    </xf>
    <xf numFmtId="0" fontId="3" fillId="0" borderId="2" xfId="0" applyFont="1" applyBorder="1" applyAlignment="1">
      <alignment horizontal="justify" vertical="top" wrapText="1"/>
    </xf>
    <xf numFmtId="0" fontId="4" fillId="0" borderId="3" xfId="0" applyFont="1" applyBorder="1" applyAlignment="1">
      <alignment vertical="top"/>
    </xf>
    <xf numFmtId="0" fontId="4" fillId="0" borderId="2" xfId="0" applyFont="1" applyBorder="1" applyAlignment="1">
      <alignment vertical="top" wrapText="1"/>
    </xf>
    <xf numFmtId="0" fontId="4" fillId="0" borderId="2" xfId="0" applyFont="1" applyBorder="1" applyAlignment="1">
      <alignment vertical="top"/>
    </xf>
    <xf numFmtId="0" fontId="1" fillId="0" borderId="0" xfId="0" applyFont="1" applyAlignment="1">
      <alignment horizontal="left" vertical="top"/>
    </xf>
    <xf numFmtId="0" fontId="2"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2" fillId="0" borderId="0" xfId="0" applyFont="1" applyAlignment="1">
      <alignment vertical="top"/>
    </xf>
    <xf numFmtId="0" fontId="2" fillId="0" borderId="0" xfId="0" applyFont="1" applyAlignment="1">
      <alignment horizontal="left" vertical="top"/>
    </xf>
    <xf numFmtId="0" fontId="10" fillId="0" borderId="1" xfId="0" applyFont="1" applyBorder="1" applyAlignment="1">
      <alignment vertical="top"/>
    </xf>
    <xf numFmtId="43" fontId="5" fillId="0" borderId="1" xfId="1" applyFont="1" applyFill="1" applyBorder="1" applyAlignment="1">
      <alignment vertical="top"/>
    </xf>
    <xf numFmtId="43" fontId="10" fillId="0" borderId="1" xfId="1" applyFont="1" applyFill="1" applyBorder="1" applyAlignment="1">
      <alignment vertical="top"/>
    </xf>
    <xf numFmtId="1" fontId="7" fillId="0" borderId="1" xfId="0" applyNumberFormat="1" applyFont="1" applyBorder="1" applyAlignment="1">
      <alignment horizontal="center" vertical="top" wrapText="1"/>
    </xf>
    <xf numFmtId="0" fontId="10" fillId="0" borderId="1" xfId="0" applyFont="1" applyBorder="1" applyAlignment="1">
      <alignment horizontal="center" vertical="top"/>
    </xf>
    <xf numFmtId="0" fontId="10" fillId="0" borderId="1" xfId="0" applyFont="1" applyBorder="1" applyAlignment="1">
      <alignment horizontal="center" vertical="top" wrapText="1"/>
    </xf>
    <xf numFmtId="0" fontId="7" fillId="0" borderId="1" xfId="0" applyFont="1" applyBorder="1" applyAlignment="1">
      <alignment vertical="center"/>
    </xf>
    <xf numFmtId="43" fontId="10" fillId="0" borderId="1" xfId="1" applyFont="1" applyBorder="1" applyAlignment="1">
      <alignment vertical="top"/>
    </xf>
    <xf numFmtId="0" fontId="0" fillId="2" borderId="0" xfId="0" applyFill="1" applyAlignment="1">
      <alignment vertical="top" wrapText="1"/>
    </xf>
    <xf numFmtId="0" fontId="0" fillId="2" borderId="0" xfId="0" applyFill="1" applyAlignment="1">
      <alignment horizontal="left" vertical="top" wrapText="1"/>
    </xf>
    <xf numFmtId="0" fontId="0" fillId="2" borderId="0" xfId="0" applyFill="1" applyAlignment="1">
      <alignment horizontal="left" vertical="top"/>
    </xf>
    <xf numFmtId="0" fontId="0" fillId="2" borderId="9" xfId="0" applyFill="1" applyBorder="1" applyAlignment="1">
      <alignment vertical="top"/>
    </xf>
    <xf numFmtId="0" fontId="7" fillId="0" borderId="1" xfId="0" applyFont="1" applyBorder="1" applyAlignment="1">
      <alignment horizontal="center" vertical="center"/>
    </xf>
    <xf numFmtId="0" fontId="4" fillId="2" borderId="1" xfId="0" applyFont="1" applyFill="1" applyBorder="1" applyAlignment="1">
      <alignment horizontal="justify" vertical="top" wrapText="1"/>
    </xf>
    <xf numFmtId="43" fontId="7" fillId="0" borderId="1" xfId="1" applyFont="1" applyFill="1" applyBorder="1" applyAlignment="1">
      <alignment vertical="center"/>
    </xf>
    <xf numFmtId="0" fontId="5" fillId="0" borderId="7" xfId="0" applyFont="1" applyBorder="1" applyAlignment="1">
      <alignment vertical="top"/>
    </xf>
    <xf numFmtId="43" fontId="10" fillId="0" borderId="7" xfId="1" applyFont="1" applyBorder="1" applyAlignment="1">
      <alignment vertical="top"/>
    </xf>
    <xf numFmtId="0" fontId="4" fillId="0" borderId="1" xfId="0" applyFont="1" applyBorder="1" applyAlignment="1">
      <alignment horizontal="left" vertical="top" wrapText="1"/>
    </xf>
    <xf numFmtId="0" fontId="4" fillId="2" borderId="1" xfId="0" applyFont="1" applyFill="1" applyBorder="1" applyAlignment="1">
      <alignment vertical="top" wrapText="1"/>
    </xf>
    <xf numFmtId="0" fontId="4" fillId="0" borderId="5" xfId="0" applyFont="1" applyBorder="1" applyAlignment="1">
      <alignment horizontal="left" vertical="top" wrapText="1"/>
    </xf>
    <xf numFmtId="0" fontId="4" fillId="0" borderId="0" xfId="0" applyFont="1" applyAlignment="1">
      <alignment vertical="top" wrapText="1"/>
    </xf>
    <xf numFmtId="0" fontId="4" fillId="2" borderId="1" xfId="0" applyFont="1" applyFill="1" applyBorder="1" applyAlignment="1">
      <alignment horizontal="justify" vertical="top"/>
    </xf>
    <xf numFmtId="0" fontId="2" fillId="0" borderId="1" xfId="0" applyFont="1" applyBorder="1" applyAlignment="1">
      <alignment horizontal="left" vertical="top"/>
    </xf>
    <xf numFmtId="0" fontId="1" fillId="0" borderId="1" xfId="0" applyFont="1" applyBorder="1" applyAlignment="1">
      <alignment horizontal="left" vertical="top" wrapText="1"/>
    </xf>
    <xf numFmtId="0" fontId="0" fillId="2" borderId="9" xfId="0" applyFill="1" applyBorder="1" applyAlignment="1">
      <alignment horizontal="center" vertical="top"/>
    </xf>
    <xf numFmtId="0" fontId="2" fillId="0" borderId="1" xfId="0" applyFont="1" applyBorder="1" applyAlignment="1">
      <alignment horizontal="left" vertical="top" wrapText="1"/>
    </xf>
    <xf numFmtId="0" fontId="0" fillId="0" borderId="9" xfId="0" applyBorder="1" applyAlignment="1">
      <alignment horizontal="left" vertical="top" wrapText="1"/>
    </xf>
    <xf numFmtId="0" fontId="8" fillId="0" borderId="0" xfId="0" applyFont="1" applyAlignment="1">
      <alignment horizontal="center" vertical="top"/>
    </xf>
    <xf numFmtId="0" fontId="1" fillId="0" borderId="0" xfId="0" applyFont="1" applyAlignment="1">
      <alignment horizontal="center" vertical="top" wrapText="1"/>
    </xf>
    <xf numFmtId="0" fontId="1" fillId="0" borderId="0" xfId="0" applyFont="1" applyAlignment="1">
      <alignment horizontal="center" vertical="top"/>
    </xf>
    <xf numFmtId="0" fontId="1" fillId="0" borderId="1" xfId="0" applyFont="1" applyBorder="1" applyAlignment="1">
      <alignment horizontal="center" vertical="top"/>
    </xf>
    <xf numFmtId="0" fontId="1" fillId="0" borderId="1" xfId="0" applyFont="1" applyBorder="1" applyAlignment="1">
      <alignment horizontal="left" vertical="top"/>
    </xf>
    <xf numFmtId="0" fontId="2" fillId="0" borderId="2" xfId="0" applyFont="1" applyBorder="1" applyAlignment="1">
      <alignment vertical="top"/>
    </xf>
    <xf numFmtId="0" fontId="2" fillId="0" borderId="3" xfId="0" applyFont="1" applyBorder="1" applyAlignment="1">
      <alignment vertical="top"/>
    </xf>
    <xf numFmtId="0" fontId="2" fillId="0" borderId="4" xfId="0" applyFont="1" applyBorder="1" applyAlignment="1">
      <alignment vertical="top"/>
    </xf>
    <xf numFmtId="0" fontId="0" fillId="0" borderId="9" xfId="0" applyBorder="1" applyAlignment="1">
      <alignment horizontal="center" vertical="top"/>
    </xf>
    <xf numFmtId="0" fontId="3" fillId="0" borderId="0" xfId="0" applyFont="1" applyAlignment="1">
      <alignment horizontal="center"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4" fillId="0" borderId="1" xfId="0" applyFont="1" applyBorder="1" applyAlignment="1">
      <alignment horizontal="justify" vertical="top" wrapText="1"/>
    </xf>
    <xf numFmtId="0" fontId="4" fillId="0" borderId="2" xfId="0" applyFont="1" applyBorder="1" applyAlignment="1">
      <alignment horizontal="justify" vertical="top" wrapText="1"/>
    </xf>
    <xf numFmtId="0" fontId="4" fillId="0" borderId="3" xfId="0" applyFont="1" applyBorder="1" applyAlignment="1">
      <alignment horizontal="justify" vertical="top" wrapText="1"/>
    </xf>
    <xf numFmtId="0" fontId="4" fillId="0" borderId="4" xfId="0" applyFont="1" applyBorder="1" applyAlignment="1">
      <alignment horizontal="justify" vertical="top" wrapText="1"/>
    </xf>
    <xf numFmtId="0" fontId="6" fillId="0" borderId="0" xfId="0" applyFont="1" applyAlignment="1">
      <alignment horizont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10" fillId="0" borderId="1" xfId="0" applyFont="1" applyBorder="1" applyAlignment="1">
      <alignment horizontal="center" vertical="top"/>
    </xf>
    <xf numFmtId="0" fontId="6" fillId="0" borderId="0" xfId="0" applyFont="1" applyAlignment="1">
      <alignment horizontal="center" vertical="top"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36"/>
  <sheetViews>
    <sheetView topLeftCell="A66" workbookViewId="0">
      <selection activeCell="D75" sqref="D75"/>
    </sheetView>
  </sheetViews>
  <sheetFormatPr defaultColWidth="9.1796875" defaultRowHeight="14.5" x14ac:dyDescent="0.35"/>
  <cols>
    <col min="1" max="1" width="5.7265625" style="30" customWidth="1"/>
    <col min="2" max="2" width="10.7265625" style="1" customWidth="1"/>
    <col min="3" max="3" width="40.81640625" style="29" customWidth="1"/>
    <col min="4" max="4" width="17.7265625" style="30" bestFit="1" customWidth="1"/>
    <col min="5" max="5" width="79.54296875" style="29" customWidth="1"/>
    <col min="6" max="6" width="17.453125" style="30" customWidth="1"/>
    <col min="7" max="7" width="26.453125" style="29" bestFit="1" customWidth="1"/>
    <col min="8" max="8" width="38.54296875" style="30" customWidth="1"/>
    <col min="9" max="9" width="25" style="30" customWidth="1"/>
    <col min="10" max="10" width="14.1796875" style="30" bestFit="1" customWidth="1"/>
    <col min="11" max="16384" width="9.1796875" style="30"/>
  </cols>
  <sheetData>
    <row r="1" spans="2:7" ht="20.25" customHeight="1" x14ac:dyDescent="0.35">
      <c r="B1" s="128" t="s">
        <v>720</v>
      </c>
      <c r="C1" s="128"/>
      <c r="D1" s="128"/>
      <c r="E1" s="128"/>
      <c r="F1" s="65"/>
    </row>
    <row r="2" spans="2:7" x14ac:dyDescent="0.35">
      <c r="B2" s="129" t="s">
        <v>76</v>
      </c>
      <c r="C2" s="129"/>
      <c r="D2" s="129"/>
      <c r="E2" s="129"/>
      <c r="F2" s="66"/>
    </row>
    <row r="3" spans="2:7" x14ac:dyDescent="0.35">
      <c r="B3" s="130" t="s">
        <v>721</v>
      </c>
      <c r="C3" s="130"/>
      <c r="D3" s="130"/>
      <c r="E3" s="130"/>
      <c r="F3" s="32"/>
    </row>
    <row r="4" spans="2:7" ht="15" customHeight="1" x14ac:dyDescent="0.35">
      <c r="B4" s="124" t="s">
        <v>0</v>
      </c>
      <c r="C4" s="124"/>
      <c r="D4" s="131"/>
      <c r="E4" s="131"/>
      <c r="F4" s="32"/>
    </row>
    <row r="5" spans="2:7" x14ac:dyDescent="0.35">
      <c r="B5" s="124" t="s">
        <v>1</v>
      </c>
      <c r="C5" s="124"/>
      <c r="D5" s="131"/>
      <c r="E5" s="131"/>
      <c r="F5" s="32"/>
    </row>
    <row r="6" spans="2:7" x14ac:dyDescent="0.35">
      <c r="B6" s="31"/>
      <c r="C6" s="31"/>
      <c r="D6" s="32"/>
      <c r="E6" s="66"/>
      <c r="F6" s="32"/>
    </row>
    <row r="7" spans="2:7" x14ac:dyDescent="0.35">
      <c r="B7" s="58" t="s">
        <v>75</v>
      </c>
      <c r="C7" s="59" t="s">
        <v>2</v>
      </c>
      <c r="D7" s="60" t="s">
        <v>4</v>
      </c>
      <c r="E7" s="59" t="s">
        <v>5</v>
      </c>
      <c r="F7" s="95"/>
    </row>
    <row r="8" spans="2:7" x14ac:dyDescent="0.35">
      <c r="B8" s="126" t="s">
        <v>3</v>
      </c>
      <c r="C8" s="126"/>
      <c r="D8" s="126"/>
      <c r="E8" s="126"/>
      <c r="F8" s="96"/>
    </row>
    <row r="9" spans="2:7" x14ac:dyDescent="0.35">
      <c r="B9" s="61">
        <v>1</v>
      </c>
      <c r="C9" s="62" t="s">
        <v>6</v>
      </c>
      <c r="D9" s="46" t="s">
        <v>722</v>
      </c>
      <c r="E9" s="62" t="s">
        <v>309</v>
      </c>
      <c r="F9" s="97"/>
    </row>
    <row r="10" spans="2:7" x14ac:dyDescent="0.35">
      <c r="B10" s="61">
        <v>2</v>
      </c>
      <c r="C10" s="62" t="s">
        <v>7</v>
      </c>
      <c r="D10" s="46" t="s">
        <v>722</v>
      </c>
      <c r="E10" s="62" t="s">
        <v>446</v>
      </c>
      <c r="F10" s="97"/>
    </row>
    <row r="11" spans="2:7" ht="58" x14ac:dyDescent="0.35">
      <c r="B11" s="61">
        <v>3</v>
      </c>
      <c r="C11" s="62" t="s">
        <v>8</v>
      </c>
      <c r="D11" s="61" t="s">
        <v>723</v>
      </c>
      <c r="E11" s="62" t="s">
        <v>310</v>
      </c>
      <c r="F11" s="98"/>
    </row>
    <row r="12" spans="2:7" x14ac:dyDescent="0.35">
      <c r="B12" s="61">
        <v>4</v>
      </c>
      <c r="C12" s="62" t="s">
        <v>9</v>
      </c>
      <c r="D12" s="46"/>
      <c r="E12" s="62"/>
      <c r="F12" s="97"/>
    </row>
    <row r="13" spans="2:7" ht="30" customHeight="1" x14ac:dyDescent="0.35">
      <c r="B13" s="61">
        <v>5</v>
      </c>
      <c r="C13" s="62" t="s">
        <v>17</v>
      </c>
      <c r="D13" s="46"/>
      <c r="E13" s="62"/>
      <c r="F13" s="127" t="s">
        <v>458</v>
      </c>
    </row>
    <row r="14" spans="2:7" x14ac:dyDescent="0.35">
      <c r="B14" s="61" t="s">
        <v>58</v>
      </c>
      <c r="C14" s="62" t="s">
        <v>10</v>
      </c>
      <c r="D14" s="46"/>
      <c r="E14" s="62"/>
      <c r="F14" s="127"/>
    </row>
    <row r="15" spans="2:7" ht="29" x14ac:dyDescent="0.35">
      <c r="B15" s="61" t="s">
        <v>58</v>
      </c>
      <c r="C15" s="62" t="s">
        <v>11</v>
      </c>
      <c r="D15" s="46"/>
      <c r="E15" s="62"/>
      <c r="F15" s="127"/>
      <c r="G15" s="29" t="s">
        <v>447</v>
      </c>
    </row>
    <row r="16" spans="2:7" ht="29" x14ac:dyDescent="0.35">
      <c r="B16" s="61" t="s">
        <v>58</v>
      </c>
      <c r="C16" s="62" t="s">
        <v>12</v>
      </c>
      <c r="D16" s="46" t="s">
        <v>724</v>
      </c>
      <c r="E16" s="62" t="s">
        <v>506</v>
      </c>
      <c r="F16" s="127"/>
      <c r="G16" s="29" t="s">
        <v>472</v>
      </c>
    </row>
    <row r="17" spans="2:9" x14ac:dyDescent="0.35">
      <c r="B17" s="61" t="s">
        <v>58</v>
      </c>
      <c r="C17" s="62" t="s">
        <v>13</v>
      </c>
      <c r="D17" s="46"/>
      <c r="E17" s="62" t="s">
        <v>448</v>
      </c>
      <c r="F17" s="127"/>
    </row>
    <row r="18" spans="2:9" x14ac:dyDescent="0.35">
      <c r="B18" s="61" t="s">
        <v>58</v>
      </c>
      <c r="C18" s="62" t="s">
        <v>14</v>
      </c>
      <c r="D18" s="46"/>
      <c r="E18" s="62"/>
      <c r="F18" s="127"/>
    </row>
    <row r="19" spans="2:9" ht="29" x14ac:dyDescent="0.35">
      <c r="B19" s="61" t="s">
        <v>58</v>
      </c>
      <c r="C19" s="62" t="s">
        <v>15</v>
      </c>
      <c r="D19" s="46"/>
      <c r="E19" s="62"/>
      <c r="F19" s="127"/>
    </row>
    <row r="20" spans="2:9" ht="29" x14ac:dyDescent="0.35">
      <c r="B20" s="61" t="s">
        <v>58</v>
      </c>
      <c r="C20" s="62" t="s">
        <v>16</v>
      </c>
      <c r="D20" s="46"/>
      <c r="E20" s="62"/>
      <c r="F20" s="127"/>
      <c r="G20" s="29" t="s">
        <v>473</v>
      </c>
      <c r="H20" s="98" t="s">
        <v>551</v>
      </c>
    </row>
    <row r="21" spans="2:9" x14ac:dyDescent="0.35">
      <c r="B21" s="61">
        <v>6</v>
      </c>
      <c r="C21" s="62" t="s">
        <v>18</v>
      </c>
      <c r="D21" s="46"/>
      <c r="E21" s="62"/>
      <c r="F21" s="97"/>
    </row>
    <row r="22" spans="2:9" ht="217.5" x14ac:dyDescent="0.35">
      <c r="B22" s="61" t="s">
        <v>58</v>
      </c>
      <c r="C22" s="62" t="s">
        <v>508</v>
      </c>
      <c r="D22" s="46"/>
      <c r="E22" s="62" t="s">
        <v>507</v>
      </c>
      <c r="F22" s="97" t="s">
        <v>495</v>
      </c>
      <c r="G22" s="29" t="s">
        <v>474</v>
      </c>
    </row>
    <row r="23" spans="2:9" x14ac:dyDescent="0.35">
      <c r="B23" s="61" t="s">
        <v>58</v>
      </c>
      <c r="C23" s="62" t="s">
        <v>19</v>
      </c>
      <c r="D23" s="46"/>
      <c r="E23" s="62" t="s">
        <v>309</v>
      </c>
      <c r="F23" s="97" t="s">
        <v>459</v>
      </c>
    </row>
    <row r="24" spans="2:9" ht="29" x14ac:dyDescent="0.35">
      <c r="B24" s="61" t="s">
        <v>58</v>
      </c>
      <c r="C24" s="62" t="s">
        <v>20</v>
      </c>
      <c r="D24" s="46"/>
      <c r="E24" s="62"/>
      <c r="F24" s="97"/>
      <c r="G24" s="29" t="s">
        <v>449</v>
      </c>
    </row>
    <row r="25" spans="2:9" x14ac:dyDescent="0.35">
      <c r="B25" s="61">
        <v>7</v>
      </c>
      <c r="C25" s="62" t="s">
        <v>21</v>
      </c>
      <c r="D25" s="46"/>
      <c r="E25" s="62"/>
    </row>
    <row r="26" spans="2:9" ht="29" x14ac:dyDescent="0.35">
      <c r="B26" s="61" t="s">
        <v>58</v>
      </c>
      <c r="C26" s="62" t="s">
        <v>22</v>
      </c>
      <c r="D26" s="46"/>
      <c r="E26" s="62"/>
      <c r="F26" s="97" t="s">
        <v>460</v>
      </c>
      <c r="G26" s="29" t="s">
        <v>475</v>
      </c>
      <c r="H26" s="30" t="s">
        <v>450</v>
      </c>
      <c r="I26" s="30" t="s">
        <v>451</v>
      </c>
    </row>
    <row r="27" spans="2:9" x14ac:dyDescent="0.35">
      <c r="B27" s="61" t="s">
        <v>58</v>
      </c>
      <c r="C27" s="62" t="s">
        <v>23</v>
      </c>
      <c r="D27" s="46"/>
      <c r="E27" s="62" t="s">
        <v>309</v>
      </c>
      <c r="F27" s="97" t="s">
        <v>459</v>
      </c>
    </row>
    <row r="28" spans="2:9" ht="43.5" x14ac:dyDescent="0.35">
      <c r="B28" s="61">
        <v>8</v>
      </c>
      <c r="C28" s="62" t="s">
        <v>24</v>
      </c>
      <c r="D28" s="46"/>
      <c r="E28" s="62" t="s">
        <v>509</v>
      </c>
      <c r="F28" s="97" t="s">
        <v>461</v>
      </c>
      <c r="G28" s="29" t="s">
        <v>476</v>
      </c>
    </row>
    <row r="29" spans="2:9" ht="29" x14ac:dyDescent="0.35">
      <c r="B29" s="61">
        <v>9</v>
      </c>
      <c r="C29" s="62" t="s">
        <v>25</v>
      </c>
      <c r="D29" s="61"/>
      <c r="E29" s="62" t="s">
        <v>309</v>
      </c>
      <c r="F29" s="97"/>
    </row>
    <row r="30" spans="2:9" ht="43.5" x14ac:dyDescent="0.35">
      <c r="B30" s="61">
        <v>10</v>
      </c>
      <c r="C30" s="62" t="s">
        <v>26</v>
      </c>
      <c r="D30" s="46"/>
      <c r="E30" s="62" t="s">
        <v>309</v>
      </c>
      <c r="F30" s="97" t="s">
        <v>463</v>
      </c>
    </row>
    <row r="31" spans="2:9" ht="101.5" x14ac:dyDescent="0.35">
      <c r="B31" s="61">
        <v>11</v>
      </c>
      <c r="C31" s="62" t="s">
        <v>27</v>
      </c>
      <c r="D31" s="46"/>
      <c r="E31" s="62" t="s">
        <v>309</v>
      </c>
      <c r="F31" s="97" t="s">
        <v>462</v>
      </c>
    </row>
    <row r="32" spans="2:9" x14ac:dyDescent="0.35">
      <c r="B32" s="61">
        <v>12</v>
      </c>
      <c r="C32" s="62" t="s">
        <v>28</v>
      </c>
      <c r="D32" s="46"/>
      <c r="E32" s="62"/>
      <c r="F32" s="97" t="s">
        <v>548</v>
      </c>
    </row>
    <row r="33" spans="2:7" x14ac:dyDescent="0.35">
      <c r="B33" s="46" t="s">
        <v>58</v>
      </c>
      <c r="C33" s="62" t="s">
        <v>29</v>
      </c>
      <c r="D33" s="46"/>
      <c r="E33" s="62"/>
      <c r="F33" s="97"/>
    </row>
    <row r="34" spans="2:7" x14ac:dyDescent="0.35">
      <c r="B34" s="46" t="s">
        <v>58</v>
      </c>
      <c r="C34" s="62" t="s">
        <v>30</v>
      </c>
      <c r="D34" s="46"/>
      <c r="E34" s="62"/>
      <c r="F34" s="97" t="s">
        <v>464</v>
      </c>
    </row>
    <row r="35" spans="2:7" ht="67.5" x14ac:dyDescent="0.35">
      <c r="B35" s="46" t="s">
        <v>58</v>
      </c>
      <c r="C35" s="62" t="s">
        <v>31</v>
      </c>
      <c r="D35" s="46"/>
      <c r="E35" s="62"/>
      <c r="F35" s="97" t="s">
        <v>552</v>
      </c>
      <c r="G35" s="16" t="s">
        <v>146</v>
      </c>
    </row>
    <row r="36" spans="2:7" ht="29" x14ac:dyDescent="0.35">
      <c r="B36" s="46" t="s">
        <v>58</v>
      </c>
      <c r="C36" s="62" t="s">
        <v>32</v>
      </c>
      <c r="D36" s="46"/>
      <c r="E36" s="62"/>
      <c r="F36" s="110" t="s">
        <v>553</v>
      </c>
      <c r="G36" s="29" t="s">
        <v>452</v>
      </c>
    </row>
    <row r="37" spans="2:7" ht="43.5" x14ac:dyDescent="0.35">
      <c r="B37" s="46" t="s">
        <v>58</v>
      </c>
      <c r="C37" s="62" t="s">
        <v>33</v>
      </c>
      <c r="D37" s="46"/>
      <c r="E37" s="62"/>
      <c r="F37" s="97" t="s">
        <v>470</v>
      </c>
      <c r="G37" s="29" t="s">
        <v>477</v>
      </c>
    </row>
    <row r="38" spans="2:7" ht="43.5" x14ac:dyDescent="0.35">
      <c r="B38" s="46" t="s">
        <v>58</v>
      </c>
      <c r="C38" s="62" t="s">
        <v>34</v>
      </c>
      <c r="D38" s="46"/>
      <c r="E38" s="62"/>
      <c r="F38" s="97"/>
      <c r="G38" s="29" t="s">
        <v>478</v>
      </c>
    </row>
    <row r="39" spans="2:7" ht="101.5" x14ac:dyDescent="0.35">
      <c r="B39" s="46">
        <v>13</v>
      </c>
      <c r="C39" s="62" t="s">
        <v>219</v>
      </c>
      <c r="D39" s="46"/>
      <c r="E39" s="62"/>
      <c r="F39" s="97"/>
    </row>
    <row r="40" spans="2:7" ht="43.5" x14ac:dyDescent="0.35">
      <c r="B40" s="46">
        <v>14</v>
      </c>
      <c r="C40" s="62" t="s">
        <v>220</v>
      </c>
      <c r="D40" s="61"/>
      <c r="E40" s="62"/>
      <c r="F40" s="97"/>
    </row>
    <row r="41" spans="2:7" x14ac:dyDescent="0.35">
      <c r="B41" s="123" t="s">
        <v>35</v>
      </c>
      <c r="C41" s="132"/>
      <c r="D41" s="132"/>
      <c r="E41" s="132"/>
      <c r="F41" s="95"/>
    </row>
    <row r="42" spans="2:7" x14ac:dyDescent="0.35">
      <c r="B42" s="58">
        <v>1</v>
      </c>
      <c r="C42" s="59" t="s">
        <v>36</v>
      </c>
      <c r="D42" s="63"/>
      <c r="E42" s="62"/>
      <c r="F42" s="97"/>
    </row>
    <row r="43" spans="2:7" ht="101.5" x14ac:dyDescent="0.35">
      <c r="B43" s="46" t="s">
        <v>58</v>
      </c>
      <c r="C43" s="62" t="s">
        <v>221</v>
      </c>
      <c r="D43" s="63"/>
      <c r="E43" s="62"/>
      <c r="F43" s="98" t="s">
        <v>465</v>
      </c>
      <c r="G43" s="29" t="s">
        <v>479</v>
      </c>
    </row>
    <row r="44" spans="2:7" ht="29" x14ac:dyDescent="0.35">
      <c r="B44" s="46" t="s">
        <v>58</v>
      </c>
      <c r="C44" s="62" t="s">
        <v>222</v>
      </c>
      <c r="D44" s="63"/>
      <c r="E44" s="62"/>
      <c r="F44" s="97" t="s">
        <v>467</v>
      </c>
      <c r="G44" s="29" t="s">
        <v>480</v>
      </c>
    </row>
    <row r="45" spans="2:7" x14ac:dyDescent="0.35">
      <c r="B45" s="46" t="s">
        <v>58</v>
      </c>
      <c r="C45" s="62" t="s">
        <v>223</v>
      </c>
      <c r="D45" s="63"/>
      <c r="E45" s="62"/>
      <c r="F45" s="111" t="s">
        <v>554</v>
      </c>
    </row>
    <row r="46" spans="2:7" ht="101.5" x14ac:dyDescent="0.35">
      <c r="B46" s="46" t="s">
        <v>58</v>
      </c>
      <c r="C46" s="62" t="s">
        <v>224</v>
      </c>
      <c r="D46" s="63"/>
      <c r="E46" s="62"/>
      <c r="F46" s="97" t="s">
        <v>469</v>
      </c>
      <c r="G46" s="29" t="s">
        <v>481</v>
      </c>
    </row>
    <row r="47" spans="2:7" x14ac:dyDescent="0.35">
      <c r="B47" s="46" t="s">
        <v>58</v>
      </c>
      <c r="C47" s="62" t="s">
        <v>225</v>
      </c>
      <c r="D47" s="63"/>
      <c r="E47" s="62"/>
      <c r="F47" s="97" t="s">
        <v>490</v>
      </c>
      <c r="G47" s="29" t="s">
        <v>482</v>
      </c>
    </row>
    <row r="48" spans="2:7" ht="43.5" x14ac:dyDescent="0.35">
      <c r="B48" s="46" t="s">
        <v>58</v>
      </c>
      <c r="C48" s="62" t="s">
        <v>226</v>
      </c>
      <c r="D48" s="63"/>
      <c r="E48" s="62"/>
      <c r="F48" s="111" t="s">
        <v>555</v>
      </c>
    </row>
    <row r="49" spans="2:7" ht="43.5" x14ac:dyDescent="0.35">
      <c r="B49" s="46" t="s">
        <v>58</v>
      </c>
      <c r="C49" s="62" t="s">
        <v>227</v>
      </c>
      <c r="D49" s="63"/>
      <c r="E49" s="62"/>
      <c r="F49" s="97" t="s">
        <v>556</v>
      </c>
      <c r="G49" s="29" t="s">
        <v>483</v>
      </c>
    </row>
    <row r="50" spans="2:7" x14ac:dyDescent="0.35">
      <c r="B50" s="132" t="s">
        <v>37</v>
      </c>
      <c r="C50" s="132"/>
      <c r="D50" s="132"/>
      <c r="E50" s="132"/>
      <c r="F50" s="95"/>
    </row>
    <row r="51" spans="2:7" ht="29" x14ac:dyDescent="0.35">
      <c r="B51" s="46" t="s">
        <v>39</v>
      </c>
      <c r="C51" s="62" t="s">
        <v>228</v>
      </c>
      <c r="D51" s="63"/>
      <c r="E51" s="62"/>
      <c r="F51" s="97" t="s">
        <v>466</v>
      </c>
      <c r="G51" s="29" t="s">
        <v>453</v>
      </c>
    </row>
    <row r="52" spans="2:7" x14ac:dyDescent="0.35">
      <c r="B52" s="46" t="s">
        <v>40</v>
      </c>
      <c r="C52" s="62" t="s">
        <v>229</v>
      </c>
      <c r="D52" s="63"/>
      <c r="E52" s="62"/>
      <c r="F52" s="97" t="s">
        <v>468</v>
      </c>
      <c r="G52" s="29" t="s">
        <v>453</v>
      </c>
    </row>
    <row r="53" spans="2:7" x14ac:dyDescent="0.35">
      <c r="B53" s="46" t="s">
        <v>41</v>
      </c>
      <c r="C53" s="62" t="s">
        <v>230</v>
      </c>
      <c r="D53" s="63"/>
      <c r="E53" s="62"/>
      <c r="F53" s="97"/>
      <c r="G53" s="29" t="s">
        <v>453</v>
      </c>
    </row>
    <row r="54" spans="2:7" ht="58" x14ac:dyDescent="0.35">
      <c r="B54" s="46" t="s">
        <v>42</v>
      </c>
      <c r="C54" s="62" t="s">
        <v>231</v>
      </c>
      <c r="D54" s="63"/>
      <c r="E54" s="62"/>
      <c r="F54" s="98" t="s">
        <v>557</v>
      </c>
    </row>
    <row r="55" spans="2:7" ht="72.5" x14ac:dyDescent="0.35">
      <c r="B55" s="46" t="s">
        <v>43</v>
      </c>
      <c r="C55" s="62" t="s">
        <v>232</v>
      </c>
      <c r="D55" s="63"/>
      <c r="E55" s="62"/>
      <c r="F55" s="97" t="s">
        <v>558</v>
      </c>
      <c r="G55" s="29" t="s">
        <v>484</v>
      </c>
    </row>
    <row r="56" spans="2:7" ht="58" x14ac:dyDescent="0.35">
      <c r="B56" s="46" t="s">
        <v>44</v>
      </c>
      <c r="C56" s="62" t="s">
        <v>233</v>
      </c>
      <c r="D56" s="63"/>
      <c r="E56" s="62"/>
      <c r="F56" s="111" t="s">
        <v>559</v>
      </c>
      <c r="G56" s="29" t="s">
        <v>488</v>
      </c>
    </row>
    <row r="57" spans="2:7" ht="29" x14ac:dyDescent="0.35">
      <c r="B57" s="46" t="s">
        <v>45</v>
      </c>
      <c r="C57" s="62" t="s">
        <v>234</v>
      </c>
      <c r="D57" s="63"/>
      <c r="E57" s="62"/>
      <c r="F57" s="97" t="s">
        <v>471</v>
      </c>
      <c r="G57" s="29" t="s">
        <v>485</v>
      </c>
    </row>
    <row r="58" spans="2:7" ht="29" x14ac:dyDescent="0.35">
      <c r="B58" s="46" t="s">
        <v>46</v>
      </c>
      <c r="C58" s="62" t="s">
        <v>235</v>
      </c>
      <c r="D58" s="63"/>
      <c r="E58" s="62"/>
      <c r="F58" s="111" t="s">
        <v>560</v>
      </c>
    </row>
    <row r="59" spans="2:7" ht="29" x14ac:dyDescent="0.35">
      <c r="B59" s="46" t="s">
        <v>47</v>
      </c>
      <c r="C59" s="62" t="s">
        <v>236</v>
      </c>
      <c r="D59" s="63"/>
      <c r="E59" s="62"/>
      <c r="F59" s="111" t="s">
        <v>561</v>
      </c>
      <c r="G59" s="29" t="s">
        <v>486</v>
      </c>
    </row>
    <row r="60" spans="2:7" ht="29" x14ac:dyDescent="0.35">
      <c r="B60" s="46" t="s">
        <v>294</v>
      </c>
      <c r="C60" s="62" t="s">
        <v>295</v>
      </c>
      <c r="D60" s="63"/>
      <c r="E60" s="62"/>
      <c r="F60" s="111" t="s">
        <v>562</v>
      </c>
      <c r="G60" s="29" t="s">
        <v>487</v>
      </c>
    </row>
    <row r="61" spans="2:7" x14ac:dyDescent="0.35">
      <c r="B61" s="132" t="s">
        <v>38</v>
      </c>
      <c r="C61" s="132"/>
      <c r="D61" s="132"/>
      <c r="E61" s="132"/>
      <c r="F61" s="95"/>
    </row>
    <row r="62" spans="2:7" ht="58" x14ac:dyDescent="0.35">
      <c r="B62" s="46" t="s">
        <v>39</v>
      </c>
      <c r="C62" s="62" t="s">
        <v>237</v>
      </c>
      <c r="D62" s="63"/>
      <c r="E62" s="62"/>
      <c r="F62" s="111" t="s">
        <v>563</v>
      </c>
      <c r="G62" s="29" t="s">
        <v>489</v>
      </c>
    </row>
    <row r="63" spans="2:7" ht="58" x14ac:dyDescent="0.35">
      <c r="B63" s="46" t="s">
        <v>40</v>
      </c>
      <c r="C63" s="62" t="s">
        <v>238</v>
      </c>
      <c r="D63" s="63"/>
      <c r="E63" s="62"/>
      <c r="F63" s="97" t="s">
        <v>491</v>
      </c>
    </row>
    <row r="64" spans="2:7" ht="29" x14ac:dyDescent="0.35">
      <c r="B64" s="46" t="s">
        <v>41</v>
      </c>
      <c r="C64" s="62" t="s">
        <v>296</v>
      </c>
      <c r="D64" s="63"/>
      <c r="E64" s="62" t="s">
        <v>454</v>
      </c>
      <c r="F64" s="97" t="s">
        <v>492</v>
      </c>
    </row>
    <row r="65" spans="2:8" ht="43.5" x14ac:dyDescent="0.35">
      <c r="B65" s="46" t="s">
        <v>48</v>
      </c>
      <c r="C65" s="62" t="s">
        <v>239</v>
      </c>
      <c r="D65" s="63"/>
      <c r="E65" s="62"/>
      <c r="F65" s="97"/>
    </row>
    <row r="66" spans="2:8" ht="29" x14ac:dyDescent="0.35">
      <c r="B66" s="46" t="s">
        <v>58</v>
      </c>
      <c r="C66" s="62" t="s">
        <v>240</v>
      </c>
      <c r="D66" s="63"/>
      <c r="E66" s="62"/>
      <c r="F66" s="111" t="s">
        <v>466</v>
      </c>
      <c r="G66" s="29" t="s">
        <v>311</v>
      </c>
    </row>
    <row r="67" spans="2:8" ht="43.5" x14ac:dyDescent="0.35">
      <c r="B67" s="46" t="s">
        <v>58</v>
      </c>
      <c r="C67" s="62" t="s">
        <v>241</v>
      </c>
      <c r="D67" s="63"/>
      <c r="E67" s="62"/>
      <c r="F67" s="97"/>
      <c r="G67" s="29" t="s">
        <v>311</v>
      </c>
    </row>
    <row r="68" spans="2:8" ht="43.5" x14ac:dyDescent="0.35">
      <c r="B68" s="46" t="s">
        <v>58</v>
      </c>
      <c r="C68" s="62" t="s">
        <v>242</v>
      </c>
      <c r="D68" s="63"/>
      <c r="E68" s="62"/>
      <c r="F68" s="111" t="s">
        <v>564</v>
      </c>
      <c r="G68" s="29" t="s">
        <v>311</v>
      </c>
      <c r="H68" s="30" t="s">
        <v>455</v>
      </c>
    </row>
    <row r="69" spans="2:8" ht="29" x14ac:dyDescent="0.35">
      <c r="B69" s="46" t="s">
        <v>49</v>
      </c>
      <c r="C69" s="62" t="s">
        <v>297</v>
      </c>
      <c r="D69" s="63"/>
      <c r="E69" s="62"/>
      <c r="F69" s="97"/>
    </row>
    <row r="70" spans="2:8" ht="45" customHeight="1" x14ac:dyDescent="0.35">
      <c r="B70" s="58">
        <v>2</v>
      </c>
      <c r="C70" s="59" t="s">
        <v>243</v>
      </c>
      <c r="D70" s="63"/>
      <c r="E70" s="62"/>
      <c r="F70" s="97"/>
    </row>
    <row r="71" spans="2:8" x14ac:dyDescent="0.35">
      <c r="B71" s="46" t="s">
        <v>48</v>
      </c>
      <c r="C71" s="62" t="s">
        <v>50</v>
      </c>
      <c r="D71" s="63"/>
      <c r="E71" s="62" t="s">
        <v>510</v>
      </c>
      <c r="F71" s="97" t="s">
        <v>493</v>
      </c>
    </row>
    <row r="72" spans="2:8" ht="29" x14ac:dyDescent="0.35">
      <c r="B72" s="46" t="s">
        <v>49</v>
      </c>
      <c r="C72" s="62" t="s">
        <v>244</v>
      </c>
      <c r="D72" s="63"/>
      <c r="E72" s="62"/>
      <c r="F72" s="97" t="s">
        <v>494</v>
      </c>
    </row>
    <row r="73" spans="2:8" ht="29" x14ac:dyDescent="0.35">
      <c r="B73" s="46" t="s">
        <v>51</v>
      </c>
      <c r="C73" s="62" t="s">
        <v>245</v>
      </c>
      <c r="D73" s="63"/>
      <c r="E73" s="62"/>
      <c r="F73" s="111" t="s">
        <v>565</v>
      </c>
    </row>
    <row r="74" spans="2:8" ht="29" x14ac:dyDescent="0.35">
      <c r="B74" s="46" t="s">
        <v>298</v>
      </c>
      <c r="C74" s="62" t="s">
        <v>299</v>
      </c>
      <c r="D74" s="63"/>
      <c r="E74" s="62"/>
      <c r="F74" s="97" t="s">
        <v>496</v>
      </c>
    </row>
    <row r="75" spans="2:8" x14ac:dyDescent="0.35">
      <c r="B75" s="58">
        <v>3</v>
      </c>
      <c r="C75" s="59" t="s">
        <v>52</v>
      </c>
      <c r="D75" s="63"/>
      <c r="E75" s="62"/>
      <c r="F75" s="97"/>
    </row>
    <row r="76" spans="2:8" ht="72.5" x14ac:dyDescent="0.35">
      <c r="B76" s="46" t="s">
        <v>39</v>
      </c>
      <c r="C76" s="62" t="s">
        <v>246</v>
      </c>
      <c r="D76" s="63"/>
      <c r="E76" s="62" t="s">
        <v>511</v>
      </c>
      <c r="F76" s="136" t="s">
        <v>497</v>
      </c>
    </row>
    <row r="77" spans="2:8" ht="43.5" x14ac:dyDescent="0.35">
      <c r="B77" s="46" t="s">
        <v>40</v>
      </c>
      <c r="C77" s="62" t="s">
        <v>247</v>
      </c>
      <c r="D77" s="63"/>
      <c r="E77" s="62" t="s">
        <v>512</v>
      </c>
      <c r="F77" s="136"/>
    </row>
    <row r="78" spans="2:8" ht="72.5" x14ac:dyDescent="0.35">
      <c r="B78" s="46" t="s">
        <v>41</v>
      </c>
      <c r="C78" s="62" t="s">
        <v>248</v>
      </c>
      <c r="D78" s="63"/>
      <c r="E78" s="62"/>
      <c r="F78" s="136"/>
    </row>
    <row r="79" spans="2:8" x14ac:dyDescent="0.35">
      <c r="B79" s="58">
        <v>4</v>
      </c>
      <c r="C79" s="59" t="s">
        <v>53</v>
      </c>
      <c r="D79" s="63"/>
      <c r="E79" s="62"/>
      <c r="F79" s="97"/>
    </row>
    <row r="80" spans="2:8" ht="58" x14ac:dyDescent="0.35">
      <c r="B80" s="46" t="s">
        <v>55</v>
      </c>
      <c r="C80" s="62" t="s">
        <v>300</v>
      </c>
      <c r="D80" s="63"/>
      <c r="E80" s="62" t="s">
        <v>513</v>
      </c>
      <c r="F80" s="97" t="s">
        <v>498</v>
      </c>
      <c r="G80" s="29" t="s">
        <v>499</v>
      </c>
    </row>
    <row r="81" spans="2:9" ht="72.5" x14ac:dyDescent="0.35">
      <c r="B81" s="46" t="s">
        <v>56</v>
      </c>
      <c r="C81" s="62" t="s">
        <v>249</v>
      </c>
      <c r="D81" s="63"/>
      <c r="E81" s="62"/>
      <c r="F81" s="97"/>
      <c r="G81" s="29" t="s">
        <v>456</v>
      </c>
    </row>
    <row r="82" spans="2:9" ht="29" x14ac:dyDescent="0.35">
      <c r="B82" s="46" t="s">
        <v>57</v>
      </c>
      <c r="C82" s="62" t="s">
        <v>250</v>
      </c>
      <c r="D82" s="63"/>
      <c r="E82" s="62"/>
      <c r="F82" s="97"/>
    </row>
    <row r="83" spans="2:9" x14ac:dyDescent="0.35">
      <c r="B83" s="58">
        <v>5</v>
      </c>
      <c r="C83" s="59" t="s">
        <v>54</v>
      </c>
      <c r="D83" s="63"/>
      <c r="E83" s="62"/>
      <c r="F83" s="97"/>
    </row>
    <row r="84" spans="2:9" ht="43.5" x14ac:dyDescent="0.35">
      <c r="B84" s="46" t="s">
        <v>59</v>
      </c>
      <c r="C84" s="62" t="s">
        <v>251</v>
      </c>
      <c r="D84" s="63"/>
      <c r="E84" s="62"/>
      <c r="F84" s="125" t="s">
        <v>566</v>
      </c>
    </row>
    <row r="85" spans="2:9" ht="130.5" x14ac:dyDescent="0.35">
      <c r="B85" s="46" t="s">
        <v>60</v>
      </c>
      <c r="C85" s="62" t="s">
        <v>252</v>
      </c>
      <c r="D85" s="63"/>
      <c r="E85" s="62"/>
      <c r="F85" s="125"/>
    </row>
    <row r="86" spans="2:9" ht="29" x14ac:dyDescent="0.35">
      <c r="B86" s="46" t="s">
        <v>61</v>
      </c>
      <c r="C86" s="62" t="s">
        <v>253</v>
      </c>
      <c r="D86" s="63"/>
      <c r="E86" s="62"/>
      <c r="F86" s="112" t="s">
        <v>567</v>
      </c>
    </row>
    <row r="87" spans="2:9" x14ac:dyDescent="0.35">
      <c r="B87" s="133" t="s">
        <v>62</v>
      </c>
      <c r="C87" s="134"/>
      <c r="D87" s="134"/>
      <c r="E87" s="135"/>
      <c r="F87" s="99"/>
    </row>
    <row r="88" spans="2:9" x14ac:dyDescent="0.35">
      <c r="B88" s="46">
        <v>1</v>
      </c>
      <c r="C88" s="62" t="s">
        <v>254</v>
      </c>
      <c r="D88" s="63"/>
      <c r="E88" s="62"/>
      <c r="F88" s="97"/>
    </row>
    <row r="89" spans="2:9" ht="101.5" x14ac:dyDescent="0.35">
      <c r="B89" s="46" t="s">
        <v>59</v>
      </c>
      <c r="C89" s="62" t="s">
        <v>255</v>
      </c>
      <c r="D89" s="63"/>
      <c r="E89" s="62"/>
      <c r="F89" s="97"/>
    </row>
    <row r="90" spans="2:9" x14ac:dyDescent="0.35">
      <c r="B90" s="46" t="s">
        <v>60</v>
      </c>
      <c r="C90" s="62" t="s">
        <v>63</v>
      </c>
      <c r="D90" s="63"/>
      <c r="E90" s="62"/>
      <c r="F90" s="97"/>
    </row>
    <row r="91" spans="2:9" ht="29" x14ac:dyDescent="0.35">
      <c r="B91" s="46" t="s">
        <v>55</v>
      </c>
      <c r="C91" s="62" t="s">
        <v>256</v>
      </c>
      <c r="D91" s="63"/>
      <c r="E91" s="62"/>
      <c r="F91" s="111" t="s">
        <v>568</v>
      </c>
    </row>
    <row r="92" spans="2:9" ht="58" x14ac:dyDescent="0.35">
      <c r="B92" s="46" t="s">
        <v>56</v>
      </c>
      <c r="C92" s="62" t="s">
        <v>257</v>
      </c>
      <c r="D92" s="63"/>
      <c r="E92" s="62"/>
      <c r="F92" s="97"/>
    </row>
    <row r="93" spans="2:9" ht="29" x14ac:dyDescent="0.35">
      <c r="B93" s="46" t="s">
        <v>57</v>
      </c>
      <c r="C93" s="62" t="s">
        <v>301</v>
      </c>
      <c r="D93" s="63"/>
      <c r="E93" s="62"/>
      <c r="F93" s="111" t="s">
        <v>569</v>
      </c>
    </row>
    <row r="94" spans="2:9" ht="87" x14ac:dyDescent="0.35">
      <c r="B94" s="46">
        <v>2</v>
      </c>
      <c r="C94" s="62" t="s">
        <v>258</v>
      </c>
      <c r="D94" s="63"/>
      <c r="E94" s="62"/>
      <c r="F94" s="97"/>
      <c r="I94" s="109" t="s">
        <v>536</v>
      </c>
    </row>
    <row r="95" spans="2:9" x14ac:dyDescent="0.35">
      <c r="B95" s="123" t="s">
        <v>64</v>
      </c>
      <c r="C95" s="123"/>
      <c r="D95" s="123"/>
      <c r="E95" s="123"/>
      <c r="F95" s="100"/>
      <c r="I95" s="29"/>
    </row>
    <row r="96" spans="2:9" ht="159.5" x14ac:dyDescent="0.35">
      <c r="B96" s="46">
        <v>1</v>
      </c>
      <c r="C96" s="62" t="s">
        <v>259</v>
      </c>
      <c r="D96" s="63"/>
      <c r="E96" s="62"/>
      <c r="F96" s="97" t="s">
        <v>500</v>
      </c>
      <c r="I96" s="29"/>
    </row>
    <row r="97" spans="2:9" ht="43.5" x14ac:dyDescent="0.35">
      <c r="B97" s="46">
        <v>2</v>
      </c>
      <c r="C97" s="62" t="s">
        <v>260</v>
      </c>
      <c r="D97" s="63"/>
      <c r="E97" s="62"/>
      <c r="F97" s="97" t="s">
        <v>501</v>
      </c>
      <c r="I97" s="29"/>
    </row>
    <row r="98" spans="2:9" ht="58" x14ac:dyDescent="0.35">
      <c r="B98" s="46">
        <v>3</v>
      </c>
      <c r="C98" s="62" t="s">
        <v>261</v>
      </c>
      <c r="D98" s="63"/>
      <c r="E98" s="62"/>
      <c r="F98" s="97" t="s">
        <v>501</v>
      </c>
      <c r="I98" s="29"/>
    </row>
    <row r="99" spans="2:9" ht="87" x14ac:dyDescent="0.35">
      <c r="B99" s="46">
        <v>4</v>
      </c>
      <c r="C99" s="62" t="s">
        <v>65</v>
      </c>
      <c r="D99" s="63"/>
      <c r="E99" s="62"/>
      <c r="F99" s="97"/>
      <c r="I99" s="29"/>
    </row>
    <row r="100" spans="2:9" ht="29" x14ac:dyDescent="0.35">
      <c r="B100" s="46">
        <v>5</v>
      </c>
      <c r="C100" s="62" t="s">
        <v>262</v>
      </c>
      <c r="D100" s="63"/>
      <c r="E100" s="62" t="s">
        <v>309</v>
      </c>
      <c r="F100" s="97"/>
      <c r="I100" s="29"/>
    </row>
    <row r="101" spans="2:9" ht="43.5" x14ac:dyDescent="0.35">
      <c r="B101" s="46">
        <v>6</v>
      </c>
      <c r="C101" s="62" t="s">
        <v>263</v>
      </c>
      <c r="D101" s="63"/>
      <c r="E101" s="62"/>
      <c r="F101" s="97"/>
      <c r="I101" s="29"/>
    </row>
    <row r="102" spans="2:9" ht="58" x14ac:dyDescent="0.35">
      <c r="B102" s="46">
        <v>7</v>
      </c>
      <c r="C102" s="62" t="s">
        <v>264</v>
      </c>
      <c r="D102" s="63"/>
      <c r="E102" s="62"/>
      <c r="F102" s="97"/>
      <c r="I102" s="29"/>
    </row>
    <row r="103" spans="2:9" ht="43.5" x14ac:dyDescent="0.35">
      <c r="B103" s="46">
        <v>8</v>
      </c>
      <c r="C103" s="62" t="s">
        <v>265</v>
      </c>
      <c r="D103" s="63"/>
      <c r="E103" s="62"/>
      <c r="F103" s="97"/>
      <c r="I103" s="29"/>
    </row>
    <row r="104" spans="2:9" ht="29" x14ac:dyDescent="0.35">
      <c r="B104" s="46">
        <v>9</v>
      </c>
      <c r="C104" s="62" t="s">
        <v>266</v>
      </c>
      <c r="D104" s="63"/>
      <c r="E104" s="62"/>
      <c r="F104" s="97"/>
      <c r="I104" s="29"/>
    </row>
    <row r="105" spans="2:9" ht="29" x14ac:dyDescent="0.35">
      <c r="B105" s="46">
        <v>10</v>
      </c>
      <c r="C105" s="62" t="s">
        <v>66</v>
      </c>
      <c r="D105" s="63"/>
      <c r="E105" s="62"/>
      <c r="F105" s="97"/>
      <c r="I105" s="29"/>
    </row>
    <row r="106" spans="2:9" x14ac:dyDescent="0.35">
      <c r="B106" s="123" t="s">
        <v>67</v>
      </c>
      <c r="C106" s="123"/>
      <c r="D106" s="123"/>
      <c r="E106" s="123"/>
      <c r="F106" s="100"/>
      <c r="I106" s="29"/>
    </row>
    <row r="107" spans="2:9" ht="58" x14ac:dyDescent="0.35">
      <c r="B107" s="46">
        <v>1</v>
      </c>
      <c r="C107" s="62" t="s">
        <v>267</v>
      </c>
      <c r="D107" s="63"/>
      <c r="E107" s="62"/>
      <c r="F107" s="97" t="s">
        <v>502</v>
      </c>
      <c r="I107" s="29"/>
    </row>
    <row r="108" spans="2:9" ht="29" x14ac:dyDescent="0.35">
      <c r="B108" s="46">
        <v>2</v>
      </c>
      <c r="C108" s="62" t="s">
        <v>268</v>
      </c>
      <c r="D108" s="63"/>
      <c r="E108" s="62"/>
      <c r="F108" s="97"/>
      <c r="I108" s="29"/>
    </row>
    <row r="109" spans="2:9" ht="58" x14ac:dyDescent="0.35">
      <c r="B109" s="46">
        <v>3</v>
      </c>
      <c r="C109" s="62" t="s">
        <v>269</v>
      </c>
      <c r="D109" s="63"/>
      <c r="E109" s="62" t="s">
        <v>457</v>
      </c>
      <c r="F109" s="97"/>
      <c r="I109" s="29"/>
    </row>
    <row r="110" spans="2:9" ht="29" x14ac:dyDescent="0.35">
      <c r="B110" s="46">
        <v>4</v>
      </c>
      <c r="C110" s="62" t="s">
        <v>270</v>
      </c>
      <c r="D110" s="63"/>
      <c r="E110" s="62"/>
      <c r="F110" s="97"/>
      <c r="I110" s="29"/>
    </row>
    <row r="111" spans="2:9" ht="43.5" x14ac:dyDescent="0.35">
      <c r="B111" s="46">
        <v>5</v>
      </c>
      <c r="C111" s="62" t="s">
        <v>271</v>
      </c>
      <c r="D111" s="63"/>
      <c r="F111" s="63" t="s">
        <v>503</v>
      </c>
      <c r="I111" s="29"/>
    </row>
    <row r="112" spans="2:9" ht="60.75" customHeight="1" x14ac:dyDescent="0.35">
      <c r="B112" s="124" t="s">
        <v>272</v>
      </c>
      <c r="C112" s="124"/>
      <c r="D112" s="124"/>
      <c r="E112" s="124"/>
      <c r="F112" s="31"/>
      <c r="I112" s="29"/>
    </row>
    <row r="113" spans="2:9" x14ac:dyDescent="0.35">
      <c r="B113" s="46">
        <v>6</v>
      </c>
      <c r="C113" s="62" t="s">
        <v>68</v>
      </c>
      <c r="D113" s="63"/>
      <c r="E113" s="62"/>
      <c r="F113" s="111" t="s">
        <v>570</v>
      </c>
      <c r="I113" s="29"/>
    </row>
    <row r="114" spans="2:9" ht="72.5" x14ac:dyDescent="0.35">
      <c r="B114" s="46">
        <v>7</v>
      </c>
      <c r="C114" s="62" t="s">
        <v>273</v>
      </c>
      <c r="D114" s="63"/>
      <c r="E114" s="62"/>
      <c r="F114" s="97"/>
      <c r="I114" s="29"/>
    </row>
    <row r="115" spans="2:9" ht="29" x14ac:dyDescent="0.35">
      <c r="B115" s="46">
        <v>8</v>
      </c>
      <c r="C115" s="62" t="s">
        <v>274</v>
      </c>
      <c r="D115" s="63"/>
      <c r="E115" s="62"/>
      <c r="F115" s="111" t="s">
        <v>571</v>
      </c>
      <c r="I115" s="29"/>
    </row>
    <row r="116" spans="2:9" ht="29" x14ac:dyDescent="0.35">
      <c r="B116" s="46">
        <v>9</v>
      </c>
      <c r="C116" s="62" t="s">
        <v>275</v>
      </c>
      <c r="D116" s="63"/>
      <c r="E116" s="62"/>
      <c r="F116" s="97"/>
      <c r="I116" s="29"/>
    </row>
    <row r="117" spans="2:9" ht="58" x14ac:dyDescent="0.35">
      <c r="B117" s="46">
        <v>10</v>
      </c>
      <c r="C117" s="62" t="s">
        <v>276</v>
      </c>
      <c r="D117" s="63"/>
      <c r="E117" s="62"/>
      <c r="F117" s="97"/>
      <c r="I117" s="29"/>
    </row>
    <row r="118" spans="2:9" ht="29" x14ac:dyDescent="0.35">
      <c r="B118" s="46">
        <v>11</v>
      </c>
      <c r="C118" s="62" t="s">
        <v>277</v>
      </c>
      <c r="D118" s="62"/>
      <c r="E118" s="62" t="s">
        <v>309</v>
      </c>
      <c r="F118" s="97"/>
      <c r="I118" s="29"/>
    </row>
    <row r="119" spans="2:9" x14ac:dyDescent="0.35">
      <c r="B119" s="123" t="s">
        <v>69</v>
      </c>
      <c r="C119" s="123"/>
      <c r="D119" s="123"/>
      <c r="E119" s="123"/>
      <c r="F119" s="100"/>
      <c r="I119" s="29"/>
    </row>
    <row r="120" spans="2:9" ht="43.5" x14ac:dyDescent="0.35">
      <c r="B120" s="46">
        <v>1</v>
      </c>
      <c r="C120" s="62" t="s">
        <v>278</v>
      </c>
      <c r="D120" s="63"/>
      <c r="E120" s="62"/>
      <c r="F120" s="97"/>
      <c r="I120" s="29"/>
    </row>
    <row r="121" spans="2:9" ht="87" x14ac:dyDescent="0.35">
      <c r="B121" s="46">
        <v>2</v>
      </c>
      <c r="C121" s="62" t="s">
        <v>279</v>
      </c>
      <c r="D121" s="63"/>
      <c r="E121" s="62"/>
      <c r="F121" s="97"/>
      <c r="I121" s="29"/>
    </row>
    <row r="122" spans="2:9" x14ac:dyDescent="0.35">
      <c r="B122" s="46">
        <v>3</v>
      </c>
      <c r="C122" s="62" t="s">
        <v>70</v>
      </c>
      <c r="D122" s="62"/>
      <c r="E122" s="62"/>
      <c r="F122" s="97"/>
      <c r="I122" s="29"/>
    </row>
    <row r="123" spans="2:9" ht="29" x14ac:dyDescent="0.35">
      <c r="B123" s="46">
        <v>4</v>
      </c>
      <c r="C123" s="62" t="s">
        <v>280</v>
      </c>
      <c r="D123" s="63"/>
      <c r="E123" s="62"/>
      <c r="F123" s="97"/>
      <c r="I123" s="29"/>
    </row>
    <row r="124" spans="2:9" x14ac:dyDescent="0.35">
      <c r="B124" s="123" t="s">
        <v>71</v>
      </c>
      <c r="C124" s="123"/>
      <c r="D124" s="123"/>
      <c r="E124" s="123"/>
      <c r="F124" s="100"/>
      <c r="I124" s="29"/>
    </row>
    <row r="125" spans="2:9" ht="29" x14ac:dyDescent="0.35">
      <c r="B125" s="46">
        <v>1</v>
      </c>
      <c r="C125" s="62" t="s">
        <v>532</v>
      </c>
      <c r="D125" s="63"/>
      <c r="E125" s="62"/>
      <c r="F125" s="97"/>
      <c r="I125" s="29"/>
    </row>
    <row r="126" spans="2:9" ht="58" x14ac:dyDescent="0.35">
      <c r="B126" s="46">
        <v>2</v>
      </c>
      <c r="C126" s="62" t="s">
        <v>533</v>
      </c>
      <c r="D126" s="63"/>
      <c r="E126" s="62"/>
      <c r="F126" s="97" t="s">
        <v>572</v>
      </c>
      <c r="I126" s="29"/>
    </row>
    <row r="127" spans="2:9" ht="29" x14ac:dyDescent="0.35">
      <c r="B127" s="46">
        <v>3</v>
      </c>
      <c r="C127" s="62" t="s">
        <v>534</v>
      </c>
      <c r="D127" s="63"/>
      <c r="E127" s="62"/>
      <c r="F127" s="97"/>
      <c r="I127" s="29"/>
    </row>
    <row r="128" spans="2:9" x14ac:dyDescent="0.35">
      <c r="B128" s="46">
        <v>4</v>
      </c>
      <c r="C128" s="62" t="s">
        <v>72</v>
      </c>
      <c r="D128" s="63"/>
      <c r="E128" s="62"/>
      <c r="F128" s="97"/>
      <c r="I128" s="29"/>
    </row>
    <row r="129" spans="2:9" ht="31.5" customHeight="1" x14ac:dyDescent="0.35">
      <c r="B129" s="126" t="s">
        <v>73</v>
      </c>
      <c r="C129" s="126"/>
      <c r="D129" s="126"/>
      <c r="E129" s="126"/>
      <c r="F129" s="96"/>
      <c r="I129" s="29"/>
    </row>
    <row r="130" spans="2:9" ht="29" x14ac:dyDescent="0.35">
      <c r="B130" s="46">
        <v>1</v>
      </c>
      <c r="C130" s="62" t="s">
        <v>281</v>
      </c>
      <c r="D130" s="63"/>
      <c r="E130" s="62"/>
      <c r="F130" s="97"/>
      <c r="I130" s="29"/>
    </row>
    <row r="131" spans="2:9" ht="29" x14ac:dyDescent="0.35">
      <c r="B131" s="46">
        <v>2</v>
      </c>
      <c r="C131" s="62" t="s">
        <v>282</v>
      </c>
      <c r="D131" s="63"/>
      <c r="E131" s="62"/>
      <c r="F131" s="97"/>
      <c r="I131" s="29"/>
    </row>
    <row r="132" spans="2:9" ht="87" x14ac:dyDescent="0.35">
      <c r="B132" s="46">
        <v>3</v>
      </c>
      <c r="C132" s="62" t="s">
        <v>283</v>
      </c>
      <c r="D132" s="63"/>
      <c r="E132" s="62"/>
      <c r="I132" s="110" t="s">
        <v>537</v>
      </c>
    </row>
    <row r="133" spans="2:9" ht="43.5" x14ac:dyDescent="0.35">
      <c r="B133" s="46">
        <v>4</v>
      </c>
      <c r="C133" s="62" t="s">
        <v>284</v>
      </c>
      <c r="D133" s="63"/>
      <c r="E133" s="62"/>
      <c r="F133" s="97"/>
    </row>
    <row r="134" spans="2:9" ht="43.5" x14ac:dyDescent="0.35">
      <c r="B134" s="46">
        <v>5</v>
      </c>
      <c r="C134" s="62" t="s">
        <v>285</v>
      </c>
      <c r="D134" s="63"/>
      <c r="E134" s="62"/>
      <c r="F134" s="97"/>
    </row>
    <row r="135" spans="2:9" x14ac:dyDescent="0.35">
      <c r="B135" s="46">
        <v>6</v>
      </c>
      <c r="C135" s="62" t="s">
        <v>74</v>
      </c>
      <c r="D135" s="63"/>
      <c r="E135" s="62"/>
      <c r="F135" s="97"/>
    </row>
    <row r="136" spans="2:9" ht="29" x14ac:dyDescent="0.35">
      <c r="B136" s="46">
        <v>7</v>
      </c>
      <c r="C136" s="62" t="s">
        <v>302</v>
      </c>
      <c r="D136" s="63"/>
      <c r="E136" s="62"/>
      <c r="F136" s="97"/>
    </row>
  </sheetData>
  <autoFilter ref="B7:I136" xr:uid="{00000000-0009-0000-0000-000000000000}"/>
  <mergeCells count="21">
    <mergeCell ref="B129:E129"/>
    <mergeCell ref="F13:F20"/>
    <mergeCell ref="B95:E95"/>
    <mergeCell ref="B1:E1"/>
    <mergeCell ref="B2:E2"/>
    <mergeCell ref="B3:E3"/>
    <mergeCell ref="B4:C4"/>
    <mergeCell ref="D4:E4"/>
    <mergeCell ref="B5:C5"/>
    <mergeCell ref="D5:E5"/>
    <mergeCell ref="B8:E8"/>
    <mergeCell ref="B41:E41"/>
    <mergeCell ref="B50:E50"/>
    <mergeCell ref="B61:E61"/>
    <mergeCell ref="B87:E87"/>
    <mergeCell ref="F76:F78"/>
    <mergeCell ref="B106:E106"/>
    <mergeCell ref="B112:E112"/>
    <mergeCell ref="B119:E119"/>
    <mergeCell ref="B124:E124"/>
    <mergeCell ref="F84:F85"/>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191"/>
  <sheetViews>
    <sheetView topLeftCell="B1" zoomScaleNormal="100" workbookViewId="0">
      <selection activeCell="E5" sqref="E5"/>
    </sheetView>
  </sheetViews>
  <sheetFormatPr defaultColWidth="9.1796875" defaultRowHeight="13.5" x14ac:dyDescent="0.35"/>
  <cols>
    <col min="1" max="1" width="5.54296875" style="25" customWidth="1"/>
    <col min="2" max="4" width="3.7265625" style="25" customWidth="1"/>
    <col min="5" max="5" width="48.453125" style="25" customWidth="1"/>
    <col min="6" max="6" width="49.81640625" style="25" customWidth="1"/>
    <col min="7" max="7" width="2.7265625" style="25" customWidth="1"/>
    <col min="8" max="8" width="83.81640625" style="25" customWidth="1"/>
    <col min="9" max="9" width="45.7265625" style="25" customWidth="1"/>
    <col min="10" max="10" width="18.81640625" style="25" customWidth="1"/>
    <col min="11" max="11" width="76.26953125" style="25" customWidth="1"/>
    <col min="12" max="16384" width="9.1796875" style="25"/>
  </cols>
  <sheetData>
    <row r="1" spans="2:11" x14ac:dyDescent="0.35">
      <c r="I1" s="25" t="s">
        <v>515</v>
      </c>
    </row>
    <row r="2" spans="2:11" x14ac:dyDescent="0.35">
      <c r="B2" s="137" t="s">
        <v>366</v>
      </c>
      <c r="C2" s="137"/>
      <c r="D2" s="137"/>
      <c r="E2" s="137"/>
      <c r="F2" s="137"/>
      <c r="G2" s="64"/>
      <c r="H2" s="64"/>
      <c r="I2" s="64"/>
      <c r="J2" s="64"/>
      <c r="K2" s="64"/>
    </row>
    <row r="3" spans="2:11" x14ac:dyDescent="0.35">
      <c r="B3" s="137" t="s">
        <v>367</v>
      </c>
      <c r="C3" s="137"/>
      <c r="D3" s="137"/>
      <c r="E3" s="137"/>
      <c r="F3" s="137"/>
      <c r="G3" s="64"/>
      <c r="H3" s="64"/>
      <c r="I3" s="64"/>
      <c r="J3" s="64"/>
      <c r="K3" s="64"/>
    </row>
    <row r="4" spans="2:11" x14ac:dyDescent="0.35">
      <c r="B4" s="137" t="s">
        <v>368</v>
      </c>
      <c r="C4" s="137"/>
      <c r="D4" s="137"/>
      <c r="E4" s="137"/>
      <c r="F4" s="137"/>
      <c r="G4" s="64"/>
      <c r="H4" s="64"/>
      <c r="I4" s="64"/>
      <c r="J4" s="64"/>
      <c r="K4" s="64"/>
    </row>
    <row r="5" spans="2:11" x14ac:dyDescent="0.35">
      <c r="B5" s="64"/>
      <c r="C5" s="64"/>
      <c r="D5" s="64"/>
      <c r="E5" s="64"/>
      <c r="F5" s="64"/>
    </row>
    <row r="6" spans="2:11" x14ac:dyDescent="0.35">
      <c r="B6" s="64"/>
      <c r="C6" s="64"/>
      <c r="D6" s="64"/>
      <c r="E6" s="64"/>
      <c r="F6" s="64"/>
    </row>
    <row r="7" spans="2:11" x14ac:dyDescent="0.35">
      <c r="B7" s="17"/>
      <c r="C7" s="17"/>
      <c r="D7" s="17"/>
      <c r="E7" s="17"/>
      <c r="F7" s="17" t="s">
        <v>531</v>
      </c>
    </row>
    <row r="8" spans="2:11" x14ac:dyDescent="0.35">
      <c r="B8" s="67" t="s">
        <v>39</v>
      </c>
      <c r="C8" s="68"/>
      <c r="D8" s="69"/>
      <c r="E8" s="68" t="s">
        <v>77</v>
      </c>
      <c r="F8" s="70"/>
      <c r="H8" s="71" t="s">
        <v>312</v>
      </c>
      <c r="I8" s="71" t="s">
        <v>313</v>
      </c>
      <c r="J8" s="71" t="s">
        <v>314</v>
      </c>
    </row>
    <row r="9" spans="2:11" x14ac:dyDescent="0.35">
      <c r="B9" s="67"/>
      <c r="C9" s="68">
        <v>1</v>
      </c>
      <c r="D9" s="69"/>
      <c r="E9" s="68" t="s">
        <v>78</v>
      </c>
      <c r="F9" s="70"/>
      <c r="H9" s="19"/>
      <c r="I9" s="19"/>
      <c r="J9" s="19"/>
    </row>
    <row r="10" spans="2:11" ht="264" customHeight="1" x14ac:dyDescent="0.35">
      <c r="B10" s="72"/>
      <c r="C10" s="73"/>
      <c r="D10" s="74" t="s">
        <v>79</v>
      </c>
      <c r="E10" s="75" t="s">
        <v>80</v>
      </c>
      <c r="F10" s="75" t="s">
        <v>518</v>
      </c>
      <c r="H10" s="15" t="s">
        <v>617</v>
      </c>
      <c r="I10" s="16" t="s">
        <v>315</v>
      </c>
      <c r="J10" s="20" t="s">
        <v>316</v>
      </c>
    </row>
    <row r="11" spans="2:11" ht="135" x14ac:dyDescent="0.35">
      <c r="B11" s="72"/>
      <c r="C11" s="73"/>
      <c r="D11" s="70" t="s">
        <v>81</v>
      </c>
      <c r="E11" s="75" t="s">
        <v>82</v>
      </c>
      <c r="F11" s="73" t="s">
        <v>578</v>
      </c>
      <c r="H11" s="20" t="s">
        <v>612</v>
      </c>
      <c r="I11" s="20" t="s">
        <v>317</v>
      </c>
      <c r="J11" s="19"/>
      <c r="K11" s="25" t="s">
        <v>539</v>
      </c>
    </row>
    <row r="12" spans="2:11" ht="108" x14ac:dyDescent="0.35">
      <c r="B12" s="72"/>
      <c r="C12" s="73"/>
      <c r="D12" s="70" t="s">
        <v>83</v>
      </c>
      <c r="E12" s="75" t="s">
        <v>84</v>
      </c>
      <c r="F12" s="75" t="s">
        <v>579</v>
      </c>
      <c r="H12" s="15" t="s">
        <v>613</v>
      </c>
      <c r="I12" s="16" t="s">
        <v>318</v>
      </c>
      <c r="J12" s="19"/>
    </row>
    <row r="13" spans="2:11" ht="135" x14ac:dyDescent="0.35">
      <c r="B13" s="72"/>
      <c r="C13" s="73"/>
      <c r="D13" s="73"/>
      <c r="E13" s="75" t="s">
        <v>516</v>
      </c>
      <c r="F13" s="73" t="s">
        <v>517</v>
      </c>
      <c r="H13" s="15" t="s">
        <v>573</v>
      </c>
      <c r="I13" s="16" t="s">
        <v>614</v>
      </c>
      <c r="J13" s="19"/>
    </row>
    <row r="14" spans="2:11" ht="108" x14ac:dyDescent="0.35">
      <c r="B14" s="72"/>
      <c r="C14" s="73"/>
      <c r="D14" s="70" t="s">
        <v>85</v>
      </c>
      <c r="E14" s="75" t="s">
        <v>86</v>
      </c>
      <c r="F14" s="73" t="s">
        <v>615</v>
      </c>
      <c r="H14" s="15" t="s">
        <v>616</v>
      </c>
      <c r="I14" s="16" t="s">
        <v>535</v>
      </c>
      <c r="J14" s="19"/>
    </row>
    <row r="15" spans="2:11" ht="40.5" x14ac:dyDescent="0.35">
      <c r="B15" s="18"/>
      <c r="C15" s="18">
        <v>2</v>
      </c>
      <c r="D15" s="18"/>
      <c r="E15" s="21" t="s">
        <v>87</v>
      </c>
      <c r="F15" s="19"/>
      <c r="H15" s="16"/>
      <c r="I15" s="16"/>
      <c r="J15" s="19"/>
    </row>
    <row r="16" spans="2:11" x14ac:dyDescent="0.35">
      <c r="B16" s="138"/>
      <c r="C16" s="139"/>
      <c r="D16" s="139"/>
      <c r="E16" s="139"/>
      <c r="F16" s="140"/>
      <c r="H16" s="20"/>
      <c r="I16" s="20"/>
      <c r="J16" s="19"/>
    </row>
    <row r="17" spans="2:11" ht="108" x14ac:dyDescent="0.35">
      <c r="B17" s="72"/>
      <c r="C17" s="73"/>
      <c r="D17" s="70" t="s">
        <v>79</v>
      </c>
      <c r="E17" s="75" t="s">
        <v>88</v>
      </c>
      <c r="F17" s="73" t="s">
        <v>580</v>
      </c>
      <c r="H17" s="15" t="s">
        <v>574</v>
      </c>
      <c r="I17" s="16" t="s">
        <v>319</v>
      </c>
      <c r="J17" s="19"/>
      <c r="K17" s="25" t="s">
        <v>538</v>
      </c>
    </row>
    <row r="18" spans="2:11" ht="40.5" x14ac:dyDescent="0.35">
      <c r="B18" s="72"/>
      <c r="C18" s="73"/>
      <c r="D18" s="70" t="s">
        <v>81</v>
      </c>
      <c r="E18" s="75" t="s">
        <v>89</v>
      </c>
      <c r="F18" s="73" t="s">
        <v>519</v>
      </c>
      <c r="H18" s="20" t="s">
        <v>619</v>
      </c>
      <c r="I18" s="20" t="s">
        <v>618</v>
      </c>
      <c r="J18" s="19"/>
    </row>
    <row r="19" spans="2:11" ht="40.5" x14ac:dyDescent="0.35">
      <c r="B19" s="72"/>
      <c r="C19" s="73"/>
      <c r="D19" s="76" t="s">
        <v>90</v>
      </c>
      <c r="E19" s="75" t="s">
        <v>91</v>
      </c>
      <c r="F19" s="73" t="s">
        <v>519</v>
      </c>
      <c r="H19" s="16" t="s">
        <v>320</v>
      </c>
      <c r="I19" s="16" t="s">
        <v>321</v>
      </c>
      <c r="J19" s="19"/>
    </row>
    <row r="20" spans="2:11" ht="40.5" x14ac:dyDescent="0.35">
      <c r="B20" s="72"/>
      <c r="C20" s="73"/>
      <c r="D20" s="76" t="s">
        <v>92</v>
      </c>
      <c r="E20" s="75" t="s">
        <v>93</v>
      </c>
      <c r="F20" s="73" t="s">
        <v>519</v>
      </c>
      <c r="H20" s="16" t="s">
        <v>322</v>
      </c>
      <c r="I20" s="16" t="s">
        <v>323</v>
      </c>
      <c r="J20" s="19"/>
    </row>
    <row r="21" spans="2:11" ht="63.75" customHeight="1" x14ac:dyDescent="0.35">
      <c r="B21" s="16"/>
      <c r="C21" s="16"/>
      <c r="D21" s="76" t="s">
        <v>94</v>
      </c>
      <c r="E21" s="15" t="s">
        <v>95</v>
      </c>
      <c r="F21" s="73" t="s">
        <v>519</v>
      </c>
      <c r="H21" s="15" t="s">
        <v>324</v>
      </c>
      <c r="I21" s="16" t="s">
        <v>325</v>
      </c>
      <c r="J21" s="19"/>
    </row>
    <row r="22" spans="2:11" ht="98.25" customHeight="1" x14ac:dyDescent="0.35">
      <c r="B22" s="72"/>
      <c r="C22" s="73"/>
      <c r="D22" s="77" t="s">
        <v>96</v>
      </c>
      <c r="E22" s="75" t="s">
        <v>97</v>
      </c>
      <c r="F22" s="73" t="s">
        <v>520</v>
      </c>
      <c r="H22" s="16" t="s">
        <v>620</v>
      </c>
      <c r="I22" s="15" t="s">
        <v>621</v>
      </c>
      <c r="J22" s="19"/>
    </row>
    <row r="23" spans="2:11" x14ac:dyDescent="0.35">
      <c r="B23" s="72"/>
      <c r="C23" s="73"/>
      <c r="D23" s="73"/>
      <c r="E23" s="73"/>
      <c r="F23" s="73"/>
      <c r="H23" s="16"/>
      <c r="I23" s="16"/>
      <c r="J23" s="19"/>
    </row>
    <row r="24" spans="2:11" ht="67.5" x14ac:dyDescent="0.35">
      <c r="B24" s="72"/>
      <c r="C24" s="73"/>
      <c r="D24" s="73" t="s">
        <v>83</v>
      </c>
      <c r="E24" s="75" t="s">
        <v>98</v>
      </c>
      <c r="F24" s="73" t="s">
        <v>519</v>
      </c>
      <c r="H24" s="15" t="s">
        <v>623</v>
      </c>
      <c r="I24" s="16" t="s">
        <v>622</v>
      </c>
      <c r="J24" s="19"/>
    </row>
    <row r="25" spans="2:11" x14ac:dyDescent="0.35">
      <c r="B25" s="18"/>
      <c r="C25" s="18">
        <v>3</v>
      </c>
      <c r="D25" s="18"/>
      <c r="E25" s="21" t="s">
        <v>99</v>
      </c>
      <c r="F25" s="19"/>
      <c r="H25" s="16"/>
      <c r="I25" s="16"/>
      <c r="J25" s="19"/>
    </row>
    <row r="26" spans="2:11" x14ac:dyDescent="0.35">
      <c r="B26" s="138"/>
      <c r="C26" s="139"/>
      <c r="D26" s="139"/>
      <c r="E26" s="139"/>
      <c r="F26" s="140"/>
      <c r="H26" s="20"/>
      <c r="I26" s="19"/>
      <c r="J26" s="19"/>
    </row>
    <row r="27" spans="2:11" ht="88" customHeight="1" x14ac:dyDescent="0.35">
      <c r="B27" s="72"/>
      <c r="C27" s="73"/>
      <c r="D27" s="73" t="s">
        <v>79</v>
      </c>
      <c r="E27" s="75" t="s">
        <v>100</v>
      </c>
      <c r="F27" s="73" t="s">
        <v>370</v>
      </c>
      <c r="H27" s="15" t="s">
        <v>624</v>
      </c>
      <c r="I27" s="16" t="s">
        <v>326</v>
      </c>
      <c r="J27" s="19"/>
    </row>
    <row r="28" spans="2:11" ht="94.5" x14ac:dyDescent="0.35">
      <c r="B28" s="16"/>
      <c r="C28" s="16"/>
      <c r="D28" s="16" t="s">
        <v>81</v>
      </c>
      <c r="E28" s="15" t="s">
        <v>101</v>
      </c>
      <c r="F28" s="16" t="s">
        <v>369</v>
      </c>
      <c r="H28" s="15" t="s">
        <v>707</v>
      </c>
      <c r="I28" s="16"/>
      <c r="J28" s="19"/>
    </row>
    <row r="29" spans="2:11" ht="40.5" x14ac:dyDescent="0.35">
      <c r="B29" s="16"/>
      <c r="C29" s="16"/>
      <c r="D29" s="16" t="s">
        <v>83</v>
      </c>
      <c r="E29" s="16" t="s">
        <v>102</v>
      </c>
      <c r="F29" s="16" t="s">
        <v>369</v>
      </c>
      <c r="H29" s="15" t="s">
        <v>625</v>
      </c>
      <c r="I29" s="16"/>
      <c r="J29" s="19"/>
    </row>
    <row r="30" spans="2:11" ht="54" x14ac:dyDescent="0.35">
      <c r="B30" s="16"/>
      <c r="C30" s="16"/>
      <c r="D30" s="16" t="s">
        <v>85</v>
      </c>
      <c r="E30" s="15" t="s">
        <v>103</v>
      </c>
      <c r="F30" s="16" t="s">
        <v>369</v>
      </c>
      <c r="H30" s="15" t="s">
        <v>708</v>
      </c>
      <c r="I30" s="16" t="s">
        <v>626</v>
      </c>
      <c r="J30" s="19"/>
    </row>
    <row r="31" spans="2:11" x14ac:dyDescent="0.35">
      <c r="B31" s="18"/>
      <c r="C31" s="18">
        <v>4</v>
      </c>
      <c r="D31" s="18"/>
      <c r="E31" s="21" t="s">
        <v>104</v>
      </c>
      <c r="F31" s="19"/>
      <c r="H31" s="15"/>
      <c r="I31" s="16"/>
      <c r="J31" s="19"/>
    </row>
    <row r="32" spans="2:11" ht="68.25" customHeight="1" x14ac:dyDescent="0.35">
      <c r="B32" s="80"/>
      <c r="C32" s="81"/>
      <c r="D32" s="81" t="s">
        <v>79</v>
      </c>
      <c r="E32" s="81" t="s">
        <v>107</v>
      </c>
      <c r="F32" s="73" t="s">
        <v>369</v>
      </c>
      <c r="H32" s="121" t="s">
        <v>709</v>
      </c>
      <c r="I32" s="20" t="s">
        <v>327</v>
      </c>
      <c r="J32" s="19"/>
      <c r="K32" s="20" t="s">
        <v>627</v>
      </c>
    </row>
    <row r="33" spans="2:11" ht="121.5" x14ac:dyDescent="0.35">
      <c r="B33" s="72"/>
      <c r="C33" s="73"/>
      <c r="D33" s="73" t="s">
        <v>81</v>
      </c>
      <c r="E33" s="75" t="s">
        <v>108</v>
      </c>
      <c r="F33" s="73" t="s">
        <v>369</v>
      </c>
      <c r="H33" s="15" t="s">
        <v>629</v>
      </c>
      <c r="I33" s="20" t="s">
        <v>628</v>
      </c>
      <c r="J33" s="19"/>
      <c r="K33" s="121" t="s">
        <v>328</v>
      </c>
    </row>
    <row r="34" spans="2:11" ht="81" x14ac:dyDescent="0.35">
      <c r="B34" s="72"/>
      <c r="C34" s="73"/>
      <c r="D34" s="73" t="s">
        <v>83</v>
      </c>
      <c r="E34" s="75" t="s">
        <v>109</v>
      </c>
      <c r="F34" s="73" t="s">
        <v>369</v>
      </c>
      <c r="H34" s="15" t="s">
        <v>631</v>
      </c>
      <c r="I34" s="20" t="s">
        <v>630</v>
      </c>
      <c r="J34" s="19"/>
    </row>
    <row r="35" spans="2:11" ht="81" x14ac:dyDescent="0.35">
      <c r="B35" s="72"/>
      <c r="C35" s="73"/>
      <c r="D35" s="73" t="s">
        <v>85</v>
      </c>
      <c r="E35" s="75" t="s">
        <v>110</v>
      </c>
      <c r="F35" s="73" t="s">
        <v>369</v>
      </c>
      <c r="H35" s="15" t="s">
        <v>632</v>
      </c>
      <c r="I35" s="19"/>
      <c r="J35" s="19"/>
    </row>
    <row r="36" spans="2:11" x14ac:dyDescent="0.35">
      <c r="B36" s="18"/>
      <c r="C36" s="18">
        <v>5</v>
      </c>
      <c r="D36" s="18"/>
      <c r="E36" s="21" t="s">
        <v>111</v>
      </c>
      <c r="F36" s="19"/>
      <c r="H36" s="16"/>
      <c r="I36" s="19"/>
      <c r="J36" s="19"/>
    </row>
    <row r="37" spans="2:11" x14ac:dyDescent="0.35">
      <c r="B37" s="138"/>
      <c r="C37" s="139"/>
      <c r="D37" s="139"/>
      <c r="E37" s="139"/>
      <c r="F37" s="140"/>
      <c r="H37" s="20"/>
      <c r="I37" s="19"/>
      <c r="J37" s="19"/>
    </row>
    <row r="38" spans="2:11" x14ac:dyDescent="0.35">
      <c r="B38" s="142"/>
      <c r="C38" s="143"/>
      <c r="D38" s="143"/>
      <c r="E38" s="143"/>
      <c r="F38" s="144"/>
      <c r="H38" s="20"/>
      <c r="I38" s="19"/>
      <c r="J38" s="19"/>
    </row>
    <row r="39" spans="2:11" x14ac:dyDescent="0.35">
      <c r="B39" s="78"/>
      <c r="C39" s="79"/>
      <c r="D39" s="79"/>
      <c r="E39" s="79" t="s">
        <v>114</v>
      </c>
      <c r="F39" s="82"/>
      <c r="H39" s="20"/>
      <c r="I39" s="19"/>
      <c r="J39" s="19"/>
    </row>
    <row r="40" spans="2:11" ht="251.25" customHeight="1" x14ac:dyDescent="0.35">
      <c r="B40" s="72"/>
      <c r="C40" s="73"/>
      <c r="D40" s="73" t="s">
        <v>48</v>
      </c>
      <c r="E40" s="75" t="s">
        <v>371</v>
      </c>
      <c r="F40" s="73" t="s">
        <v>609</v>
      </c>
      <c r="H40" s="15" t="s">
        <v>710</v>
      </c>
      <c r="I40" s="16" t="s">
        <v>329</v>
      </c>
      <c r="J40" s="19"/>
    </row>
    <row r="41" spans="2:11" ht="54" x14ac:dyDescent="0.35">
      <c r="B41" s="83"/>
      <c r="C41" s="84"/>
      <c r="D41" s="16" t="s">
        <v>49</v>
      </c>
      <c r="E41" s="15" t="s">
        <v>115</v>
      </c>
      <c r="F41" s="73"/>
      <c r="H41" s="122"/>
      <c r="I41" s="16"/>
      <c r="J41" s="19"/>
    </row>
    <row r="42" spans="2:11" x14ac:dyDescent="0.35">
      <c r="B42" s="83"/>
      <c r="C42" s="84"/>
      <c r="D42" s="22" t="s">
        <v>79</v>
      </c>
      <c r="E42" s="23" t="s">
        <v>116</v>
      </c>
      <c r="F42" s="73"/>
      <c r="H42" s="16"/>
      <c r="I42" s="16"/>
      <c r="J42" s="19"/>
    </row>
    <row r="43" spans="2:11" ht="117" customHeight="1" x14ac:dyDescent="0.35">
      <c r="B43" s="83"/>
      <c r="C43" s="84"/>
      <c r="D43" s="16"/>
      <c r="E43" s="16" t="s">
        <v>117</v>
      </c>
      <c r="F43" s="73"/>
      <c r="H43" s="15" t="s">
        <v>633</v>
      </c>
      <c r="I43" s="16" t="s">
        <v>634</v>
      </c>
      <c r="J43" s="19"/>
    </row>
    <row r="44" spans="2:11" x14ac:dyDescent="0.35">
      <c r="B44" s="83"/>
      <c r="C44" s="84"/>
      <c r="D44" s="84"/>
      <c r="E44" s="85"/>
      <c r="F44" s="73"/>
      <c r="H44" s="16"/>
      <c r="I44" s="16"/>
      <c r="J44" s="19"/>
    </row>
    <row r="45" spans="2:11" x14ac:dyDescent="0.35">
      <c r="B45" s="83"/>
      <c r="C45" s="84"/>
      <c r="D45" s="18" t="s">
        <v>81</v>
      </c>
      <c r="E45" s="22" t="s">
        <v>113</v>
      </c>
      <c r="F45" s="73"/>
      <c r="H45" s="16"/>
      <c r="I45" s="16"/>
      <c r="J45" s="19"/>
    </row>
    <row r="46" spans="2:11" ht="165.75" customHeight="1" x14ac:dyDescent="0.35">
      <c r="B46" s="83"/>
      <c r="C46" s="84"/>
      <c r="D46" s="19" t="s">
        <v>90</v>
      </c>
      <c r="E46" s="20" t="s">
        <v>372</v>
      </c>
      <c r="F46" s="20" t="s">
        <v>525</v>
      </c>
      <c r="H46" s="15" t="s">
        <v>575</v>
      </c>
      <c r="I46" s="16" t="s">
        <v>635</v>
      </c>
      <c r="J46" s="19"/>
    </row>
    <row r="47" spans="2:11" ht="108.75" customHeight="1" x14ac:dyDescent="0.35">
      <c r="B47" s="83"/>
      <c r="C47" s="84"/>
      <c r="D47" s="19" t="s">
        <v>92</v>
      </c>
      <c r="E47" s="20" t="s">
        <v>118</v>
      </c>
      <c r="F47" s="75" t="s">
        <v>524</v>
      </c>
      <c r="H47" s="16" t="s">
        <v>636</v>
      </c>
      <c r="I47" s="16"/>
      <c r="J47" s="19"/>
    </row>
    <row r="48" spans="2:11" ht="141" customHeight="1" x14ac:dyDescent="0.35">
      <c r="B48" s="83"/>
      <c r="C48" s="84"/>
      <c r="D48" s="19" t="s">
        <v>94</v>
      </c>
      <c r="E48" s="20" t="s">
        <v>119</v>
      </c>
      <c r="F48" s="73" t="s">
        <v>521</v>
      </c>
      <c r="H48" s="15" t="s">
        <v>637</v>
      </c>
      <c r="I48" s="16" t="s">
        <v>638</v>
      </c>
      <c r="J48" s="19"/>
    </row>
    <row r="49" spans="2:10" ht="67.5" x14ac:dyDescent="0.35">
      <c r="B49" s="83"/>
      <c r="C49" s="84"/>
      <c r="D49" s="19" t="s">
        <v>96</v>
      </c>
      <c r="E49" s="20" t="s">
        <v>373</v>
      </c>
      <c r="F49" s="73" t="s">
        <v>576</v>
      </c>
      <c r="H49" s="15" t="s">
        <v>577</v>
      </c>
      <c r="I49" s="16" t="s">
        <v>639</v>
      </c>
      <c r="J49" s="19"/>
    </row>
    <row r="50" spans="2:10" ht="54" x14ac:dyDescent="0.35">
      <c r="B50" s="83"/>
      <c r="C50" s="84"/>
      <c r="D50" s="19" t="s">
        <v>120</v>
      </c>
      <c r="E50" s="20" t="s">
        <v>374</v>
      </c>
      <c r="F50" s="73" t="s">
        <v>522</v>
      </c>
      <c r="H50" s="15" t="s">
        <v>640</v>
      </c>
      <c r="I50" s="16"/>
      <c r="J50" s="19"/>
    </row>
    <row r="51" spans="2:10" ht="82.5" customHeight="1" x14ac:dyDescent="0.35">
      <c r="B51" s="83"/>
      <c r="C51" s="84"/>
      <c r="D51" s="19" t="s">
        <v>121</v>
      </c>
      <c r="E51" s="20" t="s">
        <v>375</v>
      </c>
      <c r="F51" s="73" t="s">
        <v>523</v>
      </c>
      <c r="H51" s="15" t="s">
        <v>711</v>
      </c>
      <c r="I51" s="16"/>
      <c r="J51" s="19"/>
    </row>
    <row r="52" spans="2:10" x14ac:dyDescent="0.35">
      <c r="B52" s="78"/>
      <c r="C52" s="79"/>
      <c r="D52" s="79" t="s">
        <v>83</v>
      </c>
      <c r="E52" s="78" t="s">
        <v>122</v>
      </c>
      <c r="F52" s="82"/>
      <c r="H52" s="20"/>
      <c r="I52" s="19"/>
      <c r="J52" s="19"/>
    </row>
    <row r="53" spans="2:10" ht="162" customHeight="1" x14ac:dyDescent="0.35">
      <c r="B53" s="72"/>
      <c r="C53" s="73"/>
      <c r="D53" s="73" t="s">
        <v>90</v>
      </c>
      <c r="E53" s="75" t="s">
        <v>123</v>
      </c>
      <c r="F53" s="73" t="s">
        <v>581</v>
      </c>
      <c r="H53" s="20" t="s">
        <v>330</v>
      </c>
      <c r="I53" s="20" t="s">
        <v>331</v>
      </c>
      <c r="J53" s="19"/>
    </row>
    <row r="54" spans="2:10" ht="90" customHeight="1" x14ac:dyDescent="0.35">
      <c r="B54" s="72"/>
      <c r="C54" s="73"/>
      <c r="D54" s="73" t="s">
        <v>92</v>
      </c>
      <c r="E54" s="75" t="s">
        <v>376</v>
      </c>
      <c r="F54" s="73" t="s">
        <v>641</v>
      </c>
      <c r="H54" s="15" t="s">
        <v>582</v>
      </c>
      <c r="I54" s="20" t="s">
        <v>331</v>
      </c>
      <c r="J54" s="19"/>
    </row>
    <row r="55" spans="2:10" ht="45" customHeight="1" x14ac:dyDescent="0.35">
      <c r="B55" s="83"/>
      <c r="C55" s="84"/>
      <c r="D55" s="73" t="s">
        <v>94</v>
      </c>
      <c r="E55" s="75" t="s">
        <v>124</v>
      </c>
      <c r="F55" s="73" t="s">
        <v>524</v>
      </c>
      <c r="H55" s="15" t="s">
        <v>642</v>
      </c>
      <c r="I55" s="16"/>
      <c r="J55" s="19"/>
    </row>
    <row r="56" spans="2:10" x14ac:dyDescent="0.35">
      <c r="B56" s="78"/>
      <c r="C56" s="79"/>
      <c r="D56" s="79" t="s">
        <v>85</v>
      </c>
      <c r="E56" s="78" t="s">
        <v>125</v>
      </c>
      <c r="F56" s="82"/>
      <c r="H56" s="20"/>
      <c r="I56" s="16"/>
      <c r="J56" s="19"/>
    </row>
    <row r="57" spans="2:10" ht="27" x14ac:dyDescent="0.35">
      <c r="B57" s="86"/>
      <c r="C57" s="87"/>
      <c r="D57" s="87"/>
      <c r="E57" s="73" t="s">
        <v>126</v>
      </c>
      <c r="F57" s="88"/>
      <c r="H57" s="20"/>
      <c r="I57" s="16"/>
      <c r="J57" s="19"/>
    </row>
    <row r="58" spans="2:10" ht="94.5" customHeight="1" x14ac:dyDescent="0.35">
      <c r="B58" s="72"/>
      <c r="C58" s="73"/>
      <c r="D58" s="84" t="s">
        <v>90</v>
      </c>
      <c r="E58" s="24" t="s">
        <v>127</v>
      </c>
      <c r="F58" s="73" t="s">
        <v>583</v>
      </c>
      <c r="H58" s="15" t="s">
        <v>584</v>
      </c>
      <c r="I58" s="16" t="s">
        <v>332</v>
      </c>
      <c r="J58" s="19"/>
    </row>
    <row r="59" spans="2:10" ht="90" customHeight="1" x14ac:dyDescent="0.35">
      <c r="B59" s="72"/>
      <c r="C59" s="73"/>
      <c r="D59" s="84" t="s">
        <v>92</v>
      </c>
      <c r="E59" s="24" t="s">
        <v>128</v>
      </c>
      <c r="F59" s="73" t="s">
        <v>585</v>
      </c>
      <c r="H59" s="15" t="s">
        <v>643</v>
      </c>
      <c r="I59" s="16" t="s">
        <v>333</v>
      </c>
      <c r="J59" s="19"/>
    </row>
    <row r="60" spans="2:10" ht="81" x14ac:dyDescent="0.35">
      <c r="B60" s="72"/>
      <c r="C60" s="73"/>
      <c r="D60" s="84" t="s">
        <v>94</v>
      </c>
      <c r="E60" s="15" t="s">
        <v>129</v>
      </c>
      <c r="F60" s="73" t="s">
        <v>586</v>
      </c>
      <c r="H60" s="15" t="s">
        <v>334</v>
      </c>
      <c r="I60" s="16" t="s">
        <v>333</v>
      </c>
      <c r="J60" s="19"/>
    </row>
    <row r="61" spans="2:10" x14ac:dyDescent="0.35">
      <c r="B61" s="83"/>
      <c r="C61" s="84"/>
      <c r="D61" s="84"/>
      <c r="E61" s="15"/>
      <c r="F61" s="73"/>
      <c r="H61" s="15"/>
      <c r="I61" s="16"/>
      <c r="J61" s="19"/>
    </row>
    <row r="62" spans="2:10" x14ac:dyDescent="0.35">
      <c r="B62" s="78"/>
      <c r="C62" s="79"/>
      <c r="D62" s="79" t="s">
        <v>105</v>
      </c>
      <c r="E62" s="78" t="s">
        <v>130</v>
      </c>
      <c r="F62" s="82"/>
      <c r="H62" s="16"/>
      <c r="I62" s="19"/>
      <c r="J62" s="19"/>
    </row>
    <row r="63" spans="2:10" ht="148.5" x14ac:dyDescent="0.35">
      <c r="B63" s="72"/>
      <c r="C63" s="73"/>
      <c r="D63" s="84"/>
      <c r="E63" s="15" t="s">
        <v>131</v>
      </c>
      <c r="F63" s="73" t="s">
        <v>587</v>
      </c>
      <c r="H63" s="15" t="s">
        <v>588</v>
      </c>
      <c r="I63" s="16" t="s">
        <v>333</v>
      </c>
      <c r="J63" s="19"/>
    </row>
    <row r="64" spans="2:10" x14ac:dyDescent="0.35">
      <c r="B64" s="72"/>
      <c r="C64" s="73"/>
      <c r="D64" s="84"/>
      <c r="E64" s="16" t="s">
        <v>132</v>
      </c>
      <c r="F64" s="88" t="s">
        <v>377</v>
      </c>
      <c r="H64" s="20"/>
      <c r="I64" s="19"/>
      <c r="J64" s="19"/>
    </row>
    <row r="65" spans="2:11" x14ac:dyDescent="0.35">
      <c r="B65" s="72"/>
      <c r="C65" s="73"/>
      <c r="D65" s="84"/>
      <c r="E65" s="16" t="s">
        <v>133</v>
      </c>
      <c r="F65" s="88" t="s">
        <v>377</v>
      </c>
      <c r="H65" s="20"/>
      <c r="I65" s="19"/>
      <c r="J65" s="19"/>
    </row>
    <row r="66" spans="2:11" ht="188.25" customHeight="1" x14ac:dyDescent="0.35">
      <c r="B66" s="72"/>
      <c r="C66" s="73"/>
      <c r="D66" s="84" t="s">
        <v>92</v>
      </c>
      <c r="E66" s="15" t="s">
        <v>134</v>
      </c>
      <c r="F66" s="73" t="s">
        <v>589</v>
      </c>
      <c r="H66" s="15" t="s">
        <v>644</v>
      </c>
      <c r="I66" s="16" t="s">
        <v>335</v>
      </c>
      <c r="J66" s="19"/>
      <c r="K66" s="25" t="s">
        <v>539</v>
      </c>
    </row>
    <row r="67" spans="2:11" ht="134.25" customHeight="1" x14ac:dyDescent="0.35">
      <c r="B67" s="72"/>
      <c r="C67" s="73"/>
      <c r="D67" s="84" t="s">
        <v>94</v>
      </c>
      <c r="E67" s="16" t="s">
        <v>135</v>
      </c>
      <c r="F67" s="73" t="s">
        <v>590</v>
      </c>
      <c r="H67" s="15" t="s">
        <v>712</v>
      </c>
      <c r="I67" s="16" t="s">
        <v>336</v>
      </c>
      <c r="J67" s="19"/>
      <c r="K67" s="25" t="s">
        <v>539</v>
      </c>
    </row>
    <row r="68" spans="2:11" ht="81" x14ac:dyDescent="0.35">
      <c r="B68" s="72"/>
      <c r="C68" s="73"/>
      <c r="D68" s="84" t="s">
        <v>96</v>
      </c>
      <c r="E68" s="15" t="s">
        <v>378</v>
      </c>
      <c r="F68" s="73" t="s">
        <v>591</v>
      </c>
      <c r="H68" s="16" t="s">
        <v>337</v>
      </c>
      <c r="I68" s="16" t="s">
        <v>338</v>
      </c>
      <c r="J68" s="19"/>
    </row>
    <row r="69" spans="2:11" ht="162" x14ac:dyDescent="0.35">
      <c r="B69" s="72"/>
      <c r="C69" s="73"/>
      <c r="D69" s="73" t="s">
        <v>120</v>
      </c>
      <c r="E69" s="75" t="s">
        <v>379</v>
      </c>
      <c r="F69" s="73" t="s">
        <v>592</v>
      </c>
      <c r="H69" s="15" t="s">
        <v>593</v>
      </c>
      <c r="I69" s="16" t="s">
        <v>339</v>
      </c>
      <c r="J69" s="19"/>
    </row>
    <row r="70" spans="2:11" ht="159.75" customHeight="1" x14ac:dyDescent="0.35">
      <c r="B70" s="72"/>
      <c r="C70" s="73"/>
      <c r="D70" s="73" t="s">
        <v>121</v>
      </c>
      <c r="E70" s="75" t="s">
        <v>380</v>
      </c>
      <c r="F70" s="73" t="s">
        <v>594</v>
      </c>
      <c r="H70" s="20" t="s">
        <v>645</v>
      </c>
      <c r="I70" s="16" t="s">
        <v>340</v>
      </c>
      <c r="J70" s="19"/>
    </row>
    <row r="71" spans="2:11" ht="81" x14ac:dyDescent="0.35">
      <c r="B71" s="72"/>
      <c r="C71" s="73"/>
      <c r="D71" s="73" t="s">
        <v>136</v>
      </c>
      <c r="E71" s="75" t="s">
        <v>137</v>
      </c>
      <c r="F71" s="73" t="s">
        <v>528</v>
      </c>
      <c r="H71" s="20" t="s">
        <v>646</v>
      </c>
      <c r="I71" s="20"/>
      <c r="J71" s="19"/>
    </row>
    <row r="72" spans="2:11" ht="121.5" x14ac:dyDescent="0.35">
      <c r="B72" s="72"/>
      <c r="C72" s="73"/>
      <c r="D72" s="73" t="s">
        <v>138</v>
      </c>
      <c r="E72" s="75" t="s">
        <v>139</v>
      </c>
      <c r="F72" s="73" t="s">
        <v>381</v>
      </c>
      <c r="H72" s="15" t="s">
        <v>647</v>
      </c>
      <c r="I72" s="19"/>
      <c r="J72" s="19"/>
    </row>
    <row r="73" spans="2:11" ht="67.5" x14ac:dyDescent="0.35">
      <c r="B73" s="72"/>
      <c r="C73" s="73"/>
      <c r="D73" s="73" t="s">
        <v>140</v>
      </c>
      <c r="E73" s="73" t="s">
        <v>141</v>
      </c>
      <c r="F73" s="73" t="s">
        <v>382</v>
      </c>
      <c r="H73" s="122" t="s">
        <v>541</v>
      </c>
      <c r="I73" s="16" t="s">
        <v>542</v>
      </c>
      <c r="J73" s="19"/>
    </row>
    <row r="74" spans="2:11" ht="121.5" x14ac:dyDescent="0.35">
      <c r="B74" s="72"/>
      <c r="C74" s="73"/>
      <c r="D74" s="73" t="s">
        <v>142</v>
      </c>
      <c r="E74" s="75" t="s">
        <v>143</v>
      </c>
      <c r="F74" s="73" t="s">
        <v>383</v>
      </c>
      <c r="H74" s="114" t="s">
        <v>595</v>
      </c>
      <c r="I74" s="16" t="s">
        <v>341</v>
      </c>
      <c r="J74" s="19"/>
    </row>
    <row r="75" spans="2:11" ht="108.75" customHeight="1" x14ac:dyDescent="0.35">
      <c r="B75" s="72"/>
      <c r="C75" s="73"/>
      <c r="D75" s="88"/>
      <c r="E75" s="73"/>
      <c r="F75" s="73" t="s">
        <v>384</v>
      </c>
      <c r="H75" s="114" t="s">
        <v>342</v>
      </c>
      <c r="I75" s="20"/>
      <c r="J75" s="19"/>
    </row>
    <row r="76" spans="2:11" ht="109.5" customHeight="1" x14ac:dyDescent="0.35">
      <c r="B76" s="72"/>
      <c r="C76" s="73"/>
      <c r="D76" s="73"/>
      <c r="E76" s="73"/>
      <c r="F76" s="73" t="s">
        <v>385</v>
      </c>
      <c r="H76" s="122" t="s">
        <v>543</v>
      </c>
      <c r="I76" s="16" t="s">
        <v>542</v>
      </c>
      <c r="J76" s="19"/>
    </row>
    <row r="77" spans="2:11" ht="67.5" x14ac:dyDescent="0.35">
      <c r="B77" s="72"/>
      <c r="C77" s="73"/>
      <c r="D77" s="73"/>
      <c r="E77" s="73"/>
      <c r="F77" s="88" t="s">
        <v>386</v>
      </c>
      <c r="H77" s="122" t="s">
        <v>343</v>
      </c>
      <c r="I77" s="16" t="s">
        <v>344</v>
      </c>
      <c r="J77" s="19"/>
    </row>
    <row r="78" spans="2:11" ht="67.5" x14ac:dyDescent="0.35">
      <c r="B78" s="72"/>
      <c r="C78" s="73"/>
      <c r="D78" s="73"/>
      <c r="E78" s="73"/>
      <c r="F78" s="73" t="s">
        <v>387</v>
      </c>
      <c r="H78" s="122" t="s">
        <v>345</v>
      </c>
      <c r="I78" s="20"/>
      <c r="J78" s="19"/>
    </row>
    <row r="79" spans="2:11" ht="122.15" customHeight="1" x14ac:dyDescent="0.35">
      <c r="B79" s="72"/>
      <c r="C79" s="73"/>
      <c r="D79" s="73"/>
      <c r="E79" s="73"/>
      <c r="F79" s="73" t="s">
        <v>596</v>
      </c>
      <c r="H79" s="122" t="s">
        <v>346</v>
      </c>
      <c r="I79" s="20"/>
      <c r="J79" s="19"/>
    </row>
    <row r="80" spans="2:11" ht="40.5" x14ac:dyDescent="0.35">
      <c r="B80" s="72"/>
      <c r="C80" s="73"/>
      <c r="D80" s="73"/>
      <c r="E80" s="73"/>
      <c r="F80" s="88" t="s">
        <v>388</v>
      </c>
      <c r="H80" s="122" t="s">
        <v>347</v>
      </c>
      <c r="I80" s="19"/>
      <c r="J80" s="19"/>
    </row>
    <row r="81" spans="2:10" x14ac:dyDescent="0.35">
      <c r="B81" s="78"/>
      <c r="C81" s="79"/>
      <c r="D81" s="79"/>
      <c r="E81" s="78"/>
      <c r="F81" s="82"/>
      <c r="H81" s="20"/>
      <c r="I81" s="19"/>
      <c r="J81" s="19"/>
    </row>
    <row r="82" spans="2:10" ht="40.5" x14ac:dyDescent="0.35">
      <c r="B82" s="72"/>
      <c r="C82" s="73"/>
      <c r="D82" s="73"/>
      <c r="E82" s="73"/>
      <c r="F82" s="73" t="s">
        <v>389</v>
      </c>
      <c r="H82" s="119"/>
      <c r="I82" s="19"/>
      <c r="J82" s="19"/>
    </row>
    <row r="83" spans="2:10" x14ac:dyDescent="0.35">
      <c r="B83" s="72"/>
      <c r="C83" s="73"/>
      <c r="D83" s="73"/>
      <c r="E83" s="73"/>
      <c r="F83" s="88"/>
      <c r="H83" s="20"/>
      <c r="I83" s="19"/>
      <c r="J83" s="19"/>
    </row>
    <row r="84" spans="2:10" x14ac:dyDescent="0.35">
      <c r="B84" s="72"/>
      <c r="C84" s="73"/>
      <c r="D84" s="73"/>
      <c r="E84" s="73"/>
      <c r="F84" s="88"/>
      <c r="H84" s="20"/>
      <c r="I84" s="19"/>
      <c r="J84" s="19"/>
    </row>
    <row r="85" spans="2:10" x14ac:dyDescent="0.35">
      <c r="B85" s="72"/>
      <c r="C85" s="73"/>
      <c r="D85" s="73"/>
      <c r="E85" s="73"/>
      <c r="F85" s="88"/>
      <c r="H85" s="20"/>
      <c r="I85" s="20"/>
      <c r="J85" s="19"/>
    </row>
    <row r="86" spans="2:10" ht="40.5" x14ac:dyDescent="0.35">
      <c r="B86" s="16"/>
      <c r="C86" s="16"/>
      <c r="D86" s="22" t="s">
        <v>106</v>
      </c>
      <c r="E86" s="22" t="s">
        <v>146</v>
      </c>
      <c r="F86" s="22"/>
      <c r="H86" s="20"/>
      <c r="I86" s="20"/>
      <c r="J86" s="19"/>
    </row>
    <row r="87" spans="2:10" ht="67.5" x14ac:dyDescent="0.35">
      <c r="B87" s="16" t="s">
        <v>514</v>
      </c>
      <c r="C87" s="16"/>
      <c r="D87" s="16" t="s">
        <v>90</v>
      </c>
      <c r="E87" s="15" t="s">
        <v>147</v>
      </c>
      <c r="F87" s="73" t="s">
        <v>383</v>
      </c>
      <c r="H87" s="20" t="s">
        <v>648</v>
      </c>
      <c r="I87" s="20"/>
      <c r="J87" s="19"/>
    </row>
    <row r="88" spans="2:10" ht="118.5" customHeight="1" x14ac:dyDescent="0.35">
      <c r="B88" s="16" t="s">
        <v>514</v>
      </c>
      <c r="C88" s="16"/>
      <c r="D88" s="16"/>
      <c r="E88" s="16" t="s">
        <v>148</v>
      </c>
      <c r="F88" s="16" t="s">
        <v>649</v>
      </c>
      <c r="H88" s="20" t="s">
        <v>713</v>
      </c>
      <c r="I88" s="20"/>
      <c r="J88" s="19"/>
    </row>
    <row r="89" spans="2:10" ht="94.5" x14ac:dyDescent="0.35">
      <c r="B89" s="16" t="s">
        <v>514</v>
      </c>
      <c r="C89" s="16"/>
      <c r="D89" s="16"/>
      <c r="E89" s="16" t="s">
        <v>149</v>
      </c>
      <c r="F89" s="22" t="s">
        <v>529</v>
      </c>
      <c r="H89" s="20" t="s">
        <v>651</v>
      </c>
      <c r="I89" s="25" t="s">
        <v>650</v>
      </c>
    </row>
    <row r="90" spans="2:10" ht="54" customHeight="1" x14ac:dyDescent="0.35">
      <c r="B90" s="16"/>
      <c r="C90" s="16"/>
      <c r="D90" s="16"/>
      <c r="E90" s="16" t="s">
        <v>150</v>
      </c>
      <c r="F90" s="22" t="s">
        <v>530</v>
      </c>
      <c r="H90" s="20" t="s">
        <v>652</v>
      </c>
      <c r="I90" s="20"/>
      <c r="J90" s="19"/>
    </row>
    <row r="91" spans="2:10" ht="67.5" x14ac:dyDescent="0.35">
      <c r="B91" s="16"/>
      <c r="C91" s="16"/>
      <c r="D91" s="16"/>
      <c r="E91" s="16" t="s">
        <v>151</v>
      </c>
      <c r="F91" s="16" t="s">
        <v>653</v>
      </c>
      <c r="H91" s="20" t="s">
        <v>597</v>
      </c>
      <c r="I91" s="20" t="s">
        <v>654</v>
      </c>
      <c r="J91" s="19"/>
    </row>
    <row r="92" spans="2:10" ht="40.5" x14ac:dyDescent="0.35">
      <c r="B92" s="16"/>
      <c r="C92" s="16"/>
      <c r="D92" s="16"/>
      <c r="E92" s="15" t="s">
        <v>152</v>
      </c>
      <c r="F92" s="22"/>
      <c r="H92" s="20" t="s">
        <v>598</v>
      </c>
      <c r="I92" s="20"/>
      <c r="J92" s="19"/>
    </row>
    <row r="93" spans="2:10" ht="54" x14ac:dyDescent="0.35">
      <c r="B93" s="16"/>
      <c r="C93" s="16"/>
      <c r="D93" s="16" t="s">
        <v>92</v>
      </c>
      <c r="E93" s="89" t="s">
        <v>153</v>
      </c>
      <c r="F93" s="16" t="s">
        <v>658</v>
      </c>
      <c r="H93" s="20" t="s">
        <v>504</v>
      </c>
      <c r="I93" s="20" t="s">
        <v>655</v>
      </c>
      <c r="J93" s="19"/>
    </row>
    <row r="94" spans="2:10" ht="40.5" x14ac:dyDescent="0.35">
      <c r="B94" s="16"/>
      <c r="C94" s="16"/>
      <c r="D94" s="16"/>
      <c r="E94" s="89" t="s">
        <v>154</v>
      </c>
      <c r="F94" s="16" t="s">
        <v>656</v>
      </c>
      <c r="H94" s="20" t="s">
        <v>657</v>
      </c>
      <c r="I94" s="20"/>
      <c r="J94" s="19"/>
    </row>
    <row r="95" spans="2:10" ht="67.5" x14ac:dyDescent="0.35">
      <c r="B95" s="16"/>
      <c r="C95" s="16"/>
      <c r="D95" s="16"/>
      <c r="E95" s="89" t="s">
        <v>155</v>
      </c>
      <c r="F95" s="16" t="s">
        <v>659</v>
      </c>
      <c r="H95" s="20" t="s">
        <v>505</v>
      </c>
      <c r="I95" s="20" t="s">
        <v>660</v>
      </c>
      <c r="J95" s="19"/>
    </row>
    <row r="96" spans="2:10" ht="55.5" customHeight="1" x14ac:dyDescent="0.35">
      <c r="B96" s="16"/>
      <c r="C96" s="16"/>
      <c r="D96" s="16" t="s">
        <v>94</v>
      </c>
      <c r="E96" s="44" t="s">
        <v>156</v>
      </c>
      <c r="F96" s="22"/>
      <c r="H96" s="20" t="s">
        <v>661</v>
      </c>
      <c r="I96" s="20" t="s">
        <v>662</v>
      </c>
      <c r="J96" s="19"/>
    </row>
    <row r="97" spans="2:10" ht="40.5" x14ac:dyDescent="0.35">
      <c r="B97" s="16"/>
      <c r="C97" s="16"/>
      <c r="D97" s="16"/>
      <c r="E97" s="15" t="s">
        <v>157</v>
      </c>
      <c r="F97" s="22"/>
      <c r="H97" s="20" t="s">
        <v>599</v>
      </c>
      <c r="I97" s="20"/>
      <c r="J97" s="19"/>
    </row>
    <row r="98" spans="2:10" ht="81" x14ac:dyDescent="0.35">
      <c r="B98" s="16"/>
      <c r="C98" s="16"/>
      <c r="D98" s="16" t="s">
        <v>96</v>
      </c>
      <c r="E98" s="15" t="s">
        <v>158</v>
      </c>
      <c r="F98" s="22"/>
      <c r="H98" s="20" t="s">
        <v>663</v>
      </c>
      <c r="I98" s="20"/>
      <c r="J98" s="19"/>
    </row>
    <row r="99" spans="2:10" ht="135" x14ac:dyDescent="0.35">
      <c r="B99" s="16"/>
      <c r="C99" s="16"/>
      <c r="D99" s="16" t="s">
        <v>120</v>
      </c>
      <c r="E99" s="15" t="s">
        <v>159</v>
      </c>
      <c r="F99" s="15" t="s">
        <v>664</v>
      </c>
      <c r="H99" s="20" t="s">
        <v>600</v>
      </c>
      <c r="I99" s="20"/>
      <c r="J99" s="19"/>
    </row>
    <row r="100" spans="2:10" ht="40.5" x14ac:dyDescent="0.35">
      <c r="B100" s="16"/>
      <c r="C100" s="16"/>
      <c r="D100" s="16" t="s">
        <v>121</v>
      </c>
      <c r="E100" s="15" t="s">
        <v>160</v>
      </c>
      <c r="F100" s="22"/>
      <c r="H100" s="20" t="s">
        <v>665</v>
      </c>
      <c r="I100" s="20"/>
      <c r="J100" s="19"/>
    </row>
    <row r="101" spans="2:10" ht="54" x14ac:dyDescent="0.35">
      <c r="B101" s="16"/>
      <c r="C101" s="16"/>
      <c r="D101" s="16"/>
      <c r="E101" s="15" t="s">
        <v>161</v>
      </c>
      <c r="F101" s="22"/>
      <c r="H101" s="20" t="s">
        <v>666</v>
      </c>
      <c r="I101" s="20"/>
      <c r="J101" s="19"/>
    </row>
    <row r="102" spans="2:10" ht="54" x14ac:dyDescent="0.35">
      <c r="B102" s="16"/>
      <c r="C102" s="16"/>
      <c r="D102" s="16"/>
      <c r="E102" s="15" t="s">
        <v>162</v>
      </c>
      <c r="F102" s="22"/>
      <c r="H102" s="20" t="s">
        <v>714</v>
      </c>
      <c r="I102" s="20"/>
      <c r="J102" s="19"/>
    </row>
    <row r="103" spans="2:10" ht="135" x14ac:dyDescent="0.35">
      <c r="B103" s="16"/>
      <c r="C103" s="16"/>
      <c r="D103" s="16" t="s">
        <v>136</v>
      </c>
      <c r="E103" s="15" t="s">
        <v>390</v>
      </c>
      <c r="F103" s="22"/>
      <c r="H103" s="20" t="s">
        <v>667</v>
      </c>
      <c r="I103" s="20"/>
      <c r="J103" s="19"/>
    </row>
    <row r="104" spans="2:10" ht="121.5" x14ac:dyDescent="0.35">
      <c r="B104" s="16"/>
      <c r="C104" s="16"/>
      <c r="D104" s="16" t="s">
        <v>138</v>
      </c>
      <c r="E104" s="15" t="s">
        <v>163</v>
      </c>
      <c r="F104" s="15" t="s">
        <v>668</v>
      </c>
      <c r="H104" s="20" t="s">
        <v>669</v>
      </c>
      <c r="I104" s="20"/>
      <c r="J104" s="19"/>
    </row>
    <row r="105" spans="2:10" ht="67.5" x14ac:dyDescent="0.35">
      <c r="B105" s="16"/>
      <c r="C105" s="16"/>
      <c r="D105" s="16" t="s">
        <v>140</v>
      </c>
      <c r="E105" s="15" t="s">
        <v>391</v>
      </c>
      <c r="F105" s="114" t="s">
        <v>671</v>
      </c>
      <c r="H105" s="20" t="s">
        <v>670</v>
      </c>
      <c r="I105" s="20"/>
      <c r="J105" s="19"/>
    </row>
    <row r="106" spans="2:10" ht="67.5" x14ac:dyDescent="0.35">
      <c r="B106" s="16"/>
      <c r="C106" s="16"/>
      <c r="D106" s="16" t="s">
        <v>142</v>
      </c>
      <c r="E106" s="15" t="s">
        <v>164</v>
      </c>
      <c r="F106" s="114" t="s">
        <v>672</v>
      </c>
      <c r="H106" s="20" t="s">
        <v>715</v>
      </c>
      <c r="I106" s="20"/>
      <c r="J106" s="19"/>
    </row>
    <row r="107" spans="2:10" ht="81" x14ac:dyDescent="0.35">
      <c r="B107" s="16"/>
      <c r="C107" s="16"/>
      <c r="D107" s="16" t="s">
        <v>144</v>
      </c>
      <c r="E107" s="15" t="s">
        <v>673</v>
      </c>
      <c r="F107" s="114" t="s">
        <v>674</v>
      </c>
      <c r="H107" s="20" t="s">
        <v>675</v>
      </c>
      <c r="I107" s="20" t="s">
        <v>676</v>
      </c>
      <c r="J107" s="19"/>
    </row>
    <row r="108" spans="2:10" ht="30" customHeight="1" x14ac:dyDescent="0.35">
      <c r="B108" s="16"/>
      <c r="C108" s="16"/>
      <c r="D108" s="16" t="s">
        <v>145</v>
      </c>
      <c r="E108" s="15" t="s">
        <v>165</v>
      </c>
      <c r="F108" s="22"/>
      <c r="H108" s="20" t="s">
        <v>601</v>
      </c>
      <c r="I108" s="20"/>
      <c r="J108" s="19"/>
    </row>
    <row r="109" spans="2:10" x14ac:dyDescent="0.35">
      <c r="B109" s="78"/>
      <c r="C109" s="79"/>
      <c r="D109" s="79" t="s">
        <v>166</v>
      </c>
      <c r="E109" s="78" t="s">
        <v>167</v>
      </c>
      <c r="F109" s="82"/>
      <c r="H109" s="20"/>
      <c r="I109" s="20"/>
      <c r="J109" s="19"/>
    </row>
    <row r="110" spans="2:10" ht="54" x14ac:dyDescent="0.35">
      <c r="B110" s="16"/>
      <c r="C110" s="16"/>
      <c r="D110" s="16" t="s">
        <v>90</v>
      </c>
      <c r="E110" s="15" t="s">
        <v>168</v>
      </c>
      <c r="F110" s="22" t="s">
        <v>524</v>
      </c>
      <c r="H110" s="20" t="s">
        <v>677</v>
      </c>
      <c r="I110" s="20"/>
      <c r="J110" s="19"/>
    </row>
    <row r="111" spans="2:10" ht="54" x14ac:dyDescent="0.35">
      <c r="B111" s="16"/>
      <c r="C111" s="16"/>
      <c r="D111" s="16" t="s">
        <v>92</v>
      </c>
      <c r="E111" s="15" t="s">
        <v>169</v>
      </c>
      <c r="F111" s="22" t="s">
        <v>524</v>
      </c>
      <c r="H111" s="20" t="s">
        <v>716</v>
      </c>
      <c r="I111" s="20"/>
      <c r="J111" s="19"/>
    </row>
    <row r="112" spans="2:10" ht="66.75" customHeight="1" x14ac:dyDescent="0.35">
      <c r="B112" s="16"/>
      <c r="C112" s="16"/>
      <c r="D112" s="16" t="s">
        <v>94</v>
      </c>
      <c r="E112" s="15" t="s">
        <v>602</v>
      </c>
      <c r="F112" s="22" t="s">
        <v>524</v>
      </c>
      <c r="H112" s="20" t="s">
        <v>678</v>
      </c>
      <c r="I112" s="20"/>
      <c r="J112" s="19"/>
    </row>
    <row r="113" spans="2:11" x14ac:dyDescent="0.35">
      <c r="B113" s="16"/>
      <c r="C113" s="16"/>
      <c r="D113" s="16"/>
      <c r="E113" s="15"/>
      <c r="F113" s="22"/>
      <c r="H113" s="20"/>
      <c r="I113" s="20"/>
      <c r="J113" s="19"/>
    </row>
    <row r="114" spans="2:11" x14ac:dyDescent="0.35">
      <c r="B114" s="78"/>
      <c r="C114" s="79">
        <v>6</v>
      </c>
      <c r="D114" s="79"/>
      <c r="E114" s="78" t="s">
        <v>170</v>
      </c>
      <c r="F114" s="82"/>
      <c r="H114" s="20"/>
      <c r="I114" s="19"/>
      <c r="J114" s="19"/>
    </row>
    <row r="115" spans="2:11" x14ac:dyDescent="0.35">
      <c r="B115" s="78"/>
      <c r="C115" s="79"/>
      <c r="D115" s="79"/>
      <c r="E115" s="78"/>
      <c r="F115" s="82"/>
      <c r="H115" s="16"/>
      <c r="I115" s="19"/>
      <c r="J115" s="19"/>
    </row>
    <row r="116" spans="2:11" ht="67.5" x14ac:dyDescent="0.35">
      <c r="B116" s="72"/>
      <c r="C116" s="73"/>
      <c r="D116" s="73"/>
      <c r="E116" s="73"/>
      <c r="F116" s="73" t="s">
        <v>392</v>
      </c>
      <c r="H116" s="16" t="s">
        <v>348</v>
      </c>
      <c r="I116" s="16" t="s">
        <v>349</v>
      </c>
      <c r="J116" s="19"/>
      <c r="K116" s="25" t="s">
        <v>539</v>
      </c>
    </row>
    <row r="117" spans="2:11" ht="108" x14ac:dyDescent="0.35">
      <c r="B117" s="90"/>
      <c r="C117" s="75"/>
      <c r="D117" s="75"/>
      <c r="E117" s="75"/>
      <c r="F117" s="75" t="s">
        <v>603</v>
      </c>
      <c r="H117" s="16" t="s">
        <v>350</v>
      </c>
      <c r="I117" s="16" t="s">
        <v>351</v>
      </c>
      <c r="J117" s="19"/>
    </row>
    <row r="118" spans="2:11" x14ac:dyDescent="0.35">
      <c r="B118" s="78"/>
      <c r="C118" s="79"/>
      <c r="D118" s="79" t="s">
        <v>112</v>
      </c>
      <c r="E118" s="78" t="s">
        <v>171</v>
      </c>
      <c r="F118" s="82"/>
      <c r="H118" s="20"/>
      <c r="I118" s="19"/>
      <c r="J118" s="19"/>
    </row>
    <row r="119" spans="2:11" ht="150.75" customHeight="1" x14ac:dyDescent="0.35">
      <c r="B119" s="72"/>
      <c r="C119" s="73"/>
      <c r="D119" s="73" t="s">
        <v>90</v>
      </c>
      <c r="E119" s="75" t="s">
        <v>393</v>
      </c>
      <c r="F119" s="73" t="s">
        <v>394</v>
      </c>
      <c r="H119" s="15" t="s">
        <v>717</v>
      </c>
      <c r="I119" s="16" t="s">
        <v>352</v>
      </c>
      <c r="J119" s="20" t="s">
        <v>679</v>
      </c>
    </row>
    <row r="120" spans="2:11" ht="96.75" customHeight="1" x14ac:dyDescent="0.35">
      <c r="B120" s="90"/>
      <c r="C120" s="75"/>
      <c r="D120" s="75" t="s">
        <v>92</v>
      </c>
      <c r="E120" s="75" t="s">
        <v>395</v>
      </c>
      <c r="F120" s="75" t="s">
        <v>396</v>
      </c>
      <c r="H120" s="15" t="s">
        <v>680</v>
      </c>
      <c r="I120" s="20"/>
      <c r="J120" s="19"/>
      <c r="K120" s="121"/>
    </row>
    <row r="121" spans="2:11" x14ac:dyDescent="0.35">
      <c r="B121" s="78" t="s">
        <v>40</v>
      </c>
      <c r="C121" s="79"/>
      <c r="D121" s="82"/>
      <c r="E121" s="78" t="s">
        <v>172</v>
      </c>
      <c r="F121" s="82"/>
      <c r="H121" s="20"/>
      <c r="I121" s="19"/>
      <c r="J121" s="19"/>
    </row>
    <row r="122" spans="2:11" x14ac:dyDescent="0.35">
      <c r="B122" s="78"/>
      <c r="C122" s="79"/>
      <c r="D122" s="79">
        <v>1</v>
      </c>
      <c r="E122" s="78" t="s">
        <v>173</v>
      </c>
      <c r="F122" s="82"/>
      <c r="H122" s="16"/>
      <c r="I122" s="19"/>
      <c r="J122" s="19"/>
    </row>
    <row r="123" spans="2:11" ht="189" x14ac:dyDescent="0.35">
      <c r="B123" s="72"/>
      <c r="C123" s="73"/>
      <c r="D123" s="73" t="s">
        <v>79</v>
      </c>
      <c r="E123" s="75" t="s">
        <v>397</v>
      </c>
      <c r="F123" s="73" t="s">
        <v>398</v>
      </c>
      <c r="H123" s="15" t="s">
        <v>604</v>
      </c>
      <c r="I123" s="16" t="s">
        <v>353</v>
      </c>
      <c r="J123" s="19"/>
      <c r="K123" s="121"/>
    </row>
    <row r="124" spans="2:11" ht="81" x14ac:dyDescent="0.35">
      <c r="B124" s="72"/>
      <c r="C124" s="73"/>
      <c r="D124" s="73" t="s">
        <v>81</v>
      </c>
      <c r="E124" s="73" t="s">
        <v>174</v>
      </c>
      <c r="F124" s="73" t="s">
        <v>399</v>
      </c>
      <c r="H124" s="20" t="s">
        <v>681</v>
      </c>
      <c r="I124" s="20" t="s">
        <v>354</v>
      </c>
      <c r="J124" s="19"/>
    </row>
    <row r="125" spans="2:11" ht="135" x14ac:dyDescent="0.35">
      <c r="B125" s="72"/>
      <c r="C125" s="73"/>
      <c r="D125" s="73" t="s">
        <v>83</v>
      </c>
      <c r="E125" s="75" t="s">
        <v>400</v>
      </c>
      <c r="F125" s="73" t="s">
        <v>401</v>
      </c>
      <c r="H125" s="15" t="s">
        <v>682</v>
      </c>
      <c r="I125" s="20" t="s">
        <v>354</v>
      </c>
      <c r="J125" s="19"/>
    </row>
    <row r="126" spans="2:11" ht="73.5" customHeight="1" x14ac:dyDescent="0.35">
      <c r="B126" s="16"/>
      <c r="C126" s="16"/>
      <c r="D126" s="16" t="s">
        <v>85</v>
      </c>
      <c r="E126" s="15" t="s">
        <v>402</v>
      </c>
      <c r="F126" s="15" t="s">
        <v>683</v>
      </c>
      <c r="H126" s="15" t="s">
        <v>684</v>
      </c>
      <c r="I126" s="20"/>
      <c r="J126" s="19"/>
    </row>
    <row r="127" spans="2:11" x14ac:dyDescent="0.35">
      <c r="B127" s="78"/>
      <c r="C127" s="79"/>
      <c r="D127" s="79">
        <v>2</v>
      </c>
      <c r="E127" s="78" t="s">
        <v>175</v>
      </c>
      <c r="F127" s="82"/>
      <c r="H127" s="20"/>
      <c r="I127" s="19"/>
      <c r="J127" s="19"/>
    </row>
    <row r="128" spans="2:11" ht="15.75" customHeight="1" x14ac:dyDescent="0.35">
      <c r="B128" s="78"/>
      <c r="C128" s="79"/>
      <c r="D128" s="79"/>
      <c r="E128" s="91" t="s">
        <v>176</v>
      </c>
      <c r="F128" s="82"/>
      <c r="H128" s="20"/>
      <c r="I128" s="19"/>
      <c r="J128" s="19"/>
    </row>
    <row r="129" spans="2:10" ht="90.75" customHeight="1" x14ac:dyDescent="0.35">
      <c r="B129" s="90"/>
      <c r="C129" s="75"/>
      <c r="D129" s="75" t="s">
        <v>79</v>
      </c>
      <c r="E129" s="75" t="s">
        <v>403</v>
      </c>
      <c r="F129" s="88" t="s">
        <v>404</v>
      </c>
      <c r="H129" s="15" t="s">
        <v>685</v>
      </c>
      <c r="I129" s="16" t="s">
        <v>355</v>
      </c>
      <c r="J129" s="19"/>
    </row>
    <row r="130" spans="2:10" ht="121.5" x14ac:dyDescent="0.35">
      <c r="B130" s="72"/>
      <c r="C130" s="73"/>
      <c r="D130" s="73" t="s">
        <v>81</v>
      </c>
      <c r="E130" s="75" t="s">
        <v>405</v>
      </c>
      <c r="F130" s="73" t="s">
        <v>406</v>
      </c>
      <c r="H130" s="15" t="s">
        <v>605</v>
      </c>
      <c r="I130" s="16" t="s">
        <v>332</v>
      </c>
      <c r="J130" s="19"/>
    </row>
    <row r="131" spans="2:10" x14ac:dyDescent="0.35">
      <c r="B131" s="78"/>
      <c r="C131" s="79"/>
      <c r="D131" s="79">
        <v>3</v>
      </c>
      <c r="E131" s="78" t="s">
        <v>177</v>
      </c>
      <c r="F131" s="82"/>
      <c r="H131" s="16"/>
      <c r="I131" s="19"/>
      <c r="J131" s="19"/>
    </row>
    <row r="132" spans="2:10" ht="202.5" x14ac:dyDescent="0.35">
      <c r="B132" s="72"/>
      <c r="C132" s="73"/>
      <c r="D132" s="73"/>
      <c r="E132" s="75" t="s">
        <v>407</v>
      </c>
      <c r="F132" s="73" t="s">
        <v>687</v>
      </c>
      <c r="H132" s="15" t="s">
        <v>686</v>
      </c>
      <c r="I132" s="16" t="s">
        <v>356</v>
      </c>
      <c r="J132" s="19"/>
    </row>
    <row r="133" spans="2:10" ht="27" x14ac:dyDescent="0.35">
      <c r="B133" s="78" t="s">
        <v>41</v>
      </c>
      <c r="C133" s="79"/>
      <c r="D133" s="82"/>
      <c r="E133" s="78" t="s">
        <v>178</v>
      </c>
      <c r="F133" s="82"/>
      <c r="H133" s="20"/>
      <c r="I133" s="20"/>
      <c r="J133" s="19"/>
    </row>
    <row r="134" spans="2:10" ht="324" x14ac:dyDescent="0.35">
      <c r="B134" s="72"/>
      <c r="C134" s="73"/>
      <c r="D134" s="73" t="s">
        <v>79</v>
      </c>
      <c r="E134" s="75" t="s">
        <v>408</v>
      </c>
      <c r="F134" s="120" t="s">
        <v>409</v>
      </c>
      <c r="H134" s="20" t="s">
        <v>688</v>
      </c>
      <c r="I134" s="118" t="s">
        <v>357</v>
      </c>
      <c r="J134" s="20"/>
    </row>
    <row r="135" spans="2:10" ht="94.5" x14ac:dyDescent="0.35">
      <c r="B135" s="72"/>
      <c r="C135" s="73"/>
      <c r="D135" s="73" t="s">
        <v>81</v>
      </c>
      <c r="E135" s="75" t="s">
        <v>410</v>
      </c>
      <c r="F135" s="73" t="s">
        <v>544</v>
      </c>
      <c r="H135" s="20" t="s">
        <v>610</v>
      </c>
      <c r="I135" s="19"/>
      <c r="J135" s="19"/>
    </row>
    <row r="136" spans="2:10" ht="189" customHeight="1" x14ac:dyDescent="0.35">
      <c r="B136" s="72"/>
      <c r="C136" s="73"/>
      <c r="D136" s="73" t="s">
        <v>83</v>
      </c>
      <c r="E136" s="75" t="s">
        <v>411</v>
      </c>
      <c r="F136" s="73" t="s">
        <v>412</v>
      </c>
      <c r="H136" s="20" t="s">
        <v>689</v>
      </c>
      <c r="I136" s="19"/>
      <c r="J136" s="19"/>
    </row>
    <row r="137" spans="2:10" ht="108" x14ac:dyDescent="0.35">
      <c r="B137" s="72"/>
      <c r="C137" s="73"/>
      <c r="D137" s="73" t="s">
        <v>85</v>
      </c>
      <c r="E137" s="75" t="s">
        <v>413</v>
      </c>
      <c r="F137" s="73" t="s">
        <v>414</v>
      </c>
      <c r="H137" s="20" t="s">
        <v>611</v>
      </c>
      <c r="I137" s="19"/>
      <c r="J137" s="19"/>
    </row>
    <row r="138" spans="2:10" ht="229.5" x14ac:dyDescent="0.35">
      <c r="B138" s="72"/>
      <c r="C138" s="73"/>
      <c r="D138" s="73" t="s">
        <v>105</v>
      </c>
      <c r="E138" s="73" t="s">
        <v>179</v>
      </c>
      <c r="F138" s="73" t="s">
        <v>415</v>
      </c>
      <c r="H138" s="20" t="s">
        <v>690</v>
      </c>
      <c r="I138" s="19"/>
      <c r="J138" s="19"/>
    </row>
    <row r="139" spans="2:10" x14ac:dyDescent="0.35">
      <c r="B139" s="18" t="s">
        <v>42</v>
      </c>
      <c r="C139" s="18"/>
      <c r="D139" s="18"/>
      <c r="E139" s="18" t="s">
        <v>180</v>
      </c>
      <c r="F139" s="19"/>
      <c r="H139" s="20"/>
      <c r="I139" s="19"/>
      <c r="J139" s="19"/>
    </row>
    <row r="140" spans="2:10" x14ac:dyDescent="0.35">
      <c r="B140" s="78"/>
      <c r="C140" s="79"/>
      <c r="D140" s="79">
        <v>1</v>
      </c>
      <c r="E140" s="78" t="s">
        <v>181</v>
      </c>
      <c r="F140" s="82"/>
      <c r="H140" s="20"/>
      <c r="I140" s="19"/>
      <c r="J140" s="19"/>
    </row>
    <row r="141" spans="2:10" ht="94.5" x14ac:dyDescent="0.35">
      <c r="B141" s="67"/>
      <c r="C141" s="68"/>
      <c r="D141" s="92" t="s">
        <v>79</v>
      </c>
      <c r="E141" s="93" t="s">
        <v>416</v>
      </c>
      <c r="F141" s="19" t="s">
        <v>369</v>
      </c>
      <c r="H141" s="20" t="s">
        <v>691</v>
      </c>
      <c r="I141" s="19"/>
      <c r="J141" s="19"/>
    </row>
    <row r="142" spans="2:10" ht="135" x14ac:dyDescent="0.35">
      <c r="B142" s="67"/>
      <c r="C142" s="68"/>
      <c r="D142" s="92" t="s">
        <v>81</v>
      </c>
      <c r="E142" s="93" t="s">
        <v>417</v>
      </c>
      <c r="F142" s="19" t="s">
        <v>369</v>
      </c>
      <c r="H142" s="20" t="s">
        <v>718</v>
      </c>
      <c r="I142" s="19"/>
      <c r="J142" s="19"/>
    </row>
    <row r="143" spans="2:10" ht="400" customHeight="1" x14ac:dyDescent="0.35">
      <c r="B143" s="67"/>
      <c r="C143" s="68"/>
      <c r="D143" s="92" t="s">
        <v>83</v>
      </c>
      <c r="E143" s="93" t="s">
        <v>418</v>
      </c>
      <c r="F143" s="19" t="s">
        <v>369</v>
      </c>
      <c r="H143" s="20" t="s">
        <v>719</v>
      </c>
      <c r="I143" s="19"/>
      <c r="J143" s="19"/>
    </row>
    <row r="144" spans="2:10" x14ac:dyDescent="0.35">
      <c r="B144" s="67"/>
      <c r="C144" s="68"/>
      <c r="D144" s="92"/>
      <c r="E144" s="94"/>
      <c r="F144" s="70"/>
      <c r="H144" s="20"/>
      <c r="I144" s="19"/>
      <c r="J144" s="19"/>
    </row>
    <row r="145" spans="2:10" x14ac:dyDescent="0.35">
      <c r="B145" s="78"/>
      <c r="C145" s="79"/>
      <c r="D145" s="79">
        <v>2</v>
      </c>
      <c r="E145" s="78" t="s">
        <v>182</v>
      </c>
      <c r="F145" s="82"/>
      <c r="H145" s="20"/>
      <c r="I145" s="19"/>
      <c r="J145" s="19"/>
    </row>
    <row r="146" spans="2:10" ht="76.5" customHeight="1" x14ac:dyDescent="0.35">
      <c r="B146" s="72"/>
      <c r="C146" s="73"/>
      <c r="D146" s="73" t="s">
        <v>79</v>
      </c>
      <c r="E146" s="75" t="s">
        <v>419</v>
      </c>
      <c r="F146" s="73" t="s">
        <v>420</v>
      </c>
      <c r="H146" s="20" t="s">
        <v>692</v>
      </c>
      <c r="I146" s="141" t="s">
        <v>358</v>
      </c>
      <c r="J146" s="19"/>
    </row>
    <row r="147" spans="2:10" ht="94.5" x14ac:dyDescent="0.35">
      <c r="B147" s="72"/>
      <c r="C147" s="73"/>
      <c r="D147" s="73" t="s">
        <v>81</v>
      </c>
      <c r="E147" s="75" t="s">
        <v>421</v>
      </c>
      <c r="F147" s="73"/>
      <c r="H147" s="20" t="s">
        <v>606</v>
      </c>
      <c r="I147" s="141"/>
      <c r="J147" s="19"/>
    </row>
    <row r="148" spans="2:10" ht="175.5" x14ac:dyDescent="0.35">
      <c r="B148" s="72"/>
      <c r="C148" s="73"/>
      <c r="D148" s="73"/>
      <c r="E148" s="75" t="s">
        <v>422</v>
      </c>
      <c r="F148" s="73" t="s">
        <v>423</v>
      </c>
      <c r="H148" s="20" t="s">
        <v>693</v>
      </c>
      <c r="I148" s="141"/>
      <c r="J148" s="19"/>
    </row>
    <row r="149" spans="2:10" ht="81" x14ac:dyDescent="0.35">
      <c r="B149" s="72"/>
      <c r="C149" s="73"/>
      <c r="D149" s="73"/>
      <c r="E149" s="75" t="s">
        <v>424</v>
      </c>
      <c r="F149" s="73" t="s">
        <v>425</v>
      </c>
      <c r="H149" s="20" t="s">
        <v>694</v>
      </c>
      <c r="I149" s="141"/>
      <c r="J149" s="19"/>
    </row>
    <row r="150" spans="2:10" ht="108" x14ac:dyDescent="0.35">
      <c r="B150" s="72"/>
      <c r="C150" s="73"/>
      <c r="D150" s="73"/>
      <c r="E150" s="75" t="s">
        <v>426</v>
      </c>
      <c r="F150" s="73" t="s">
        <v>427</v>
      </c>
      <c r="H150" s="20" t="s">
        <v>695</v>
      </c>
      <c r="I150" s="141"/>
      <c r="J150" s="19"/>
    </row>
    <row r="151" spans="2:10" ht="94.5" x14ac:dyDescent="0.35">
      <c r="B151" s="72"/>
      <c r="C151" s="73"/>
      <c r="D151" s="73"/>
      <c r="E151" s="75" t="s">
        <v>428</v>
      </c>
      <c r="F151" s="73" t="s">
        <v>429</v>
      </c>
      <c r="H151" s="20" t="s">
        <v>696</v>
      </c>
      <c r="I151" s="141"/>
      <c r="J151" s="19"/>
    </row>
    <row r="152" spans="2:10" ht="54" x14ac:dyDescent="0.35">
      <c r="B152" s="72"/>
      <c r="C152" s="73"/>
      <c r="D152" s="73"/>
      <c r="E152" s="73"/>
      <c r="F152" s="73" t="s">
        <v>430</v>
      </c>
      <c r="H152" s="20"/>
      <c r="I152" s="141"/>
      <c r="J152" s="19"/>
    </row>
    <row r="153" spans="2:10" x14ac:dyDescent="0.35">
      <c r="B153" s="72"/>
      <c r="C153" s="73"/>
      <c r="D153" s="73"/>
      <c r="E153" s="88"/>
      <c r="F153" s="73"/>
      <c r="H153" s="20"/>
      <c r="I153" s="141"/>
      <c r="J153" s="19"/>
    </row>
    <row r="154" spans="2:10" x14ac:dyDescent="0.35">
      <c r="B154" s="78"/>
      <c r="C154" s="79"/>
      <c r="D154" s="79"/>
      <c r="E154" s="22"/>
      <c r="F154" s="82"/>
      <c r="H154" s="20"/>
      <c r="I154" s="15"/>
      <c r="J154" s="19"/>
    </row>
    <row r="155" spans="2:10" ht="40.5" x14ac:dyDescent="0.35">
      <c r="B155" s="72"/>
      <c r="C155" s="73"/>
      <c r="D155" s="73"/>
      <c r="E155" s="73"/>
      <c r="F155" s="88" t="s">
        <v>431</v>
      </c>
      <c r="H155" s="15" t="s">
        <v>545</v>
      </c>
      <c r="I155" s="15" t="s">
        <v>546</v>
      </c>
      <c r="J155" s="19"/>
    </row>
    <row r="156" spans="2:10" x14ac:dyDescent="0.35">
      <c r="B156" s="78"/>
      <c r="C156" s="79"/>
      <c r="D156" s="79">
        <v>3</v>
      </c>
      <c r="E156" s="78" t="s">
        <v>183</v>
      </c>
      <c r="F156" s="82"/>
      <c r="H156" s="20"/>
      <c r="I156" s="19"/>
      <c r="J156" s="19"/>
    </row>
    <row r="157" spans="2:10" ht="63.75" customHeight="1" x14ac:dyDescent="0.35">
      <c r="B157" s="72"/>
      <c r="C157" s="73"/>
      <c r="D157" s="73"/>
      <c r="E157" s="73" t="s">
        <v>184</v>
      </c>
      <c r="F157" s="73" t="s">
        <v>432</v>
      </c>
      <c r="H157" s="141" t="s">
        <v>607</v>
      </c>
      <c r="I157" s="141" t="s">
        <v>359</v>
      </c>
      <c r="J157" s="19"/>
    </row>
    <row r="158" spans="2:10" ht="81" x14ac:dyDescent="0.35">
      <c r="B158" s="72"/>
      <c r="C158" s="73"/>
      <c r="D158" s="73"/>
      <c r="E158" s="73"/>
      <c r="F158" s="73" t="s">
        <v>433</v>
      </c>
      <c r="H158" s="141"/>
      <c r="I158" s="141"/>
      <c r="J158" s="19"/>
    </row>
    <row r="159" spans="2:10" ht="54" x14ac:dyDescent="0.35">
      <c r="B159" s="72"/>
      <c r="C159" s="73"/>
      <c r="D159" s="73"/>
      <c r="E159" s="73"/>
      <c r="F159" s="73" t="s">
        <v>434</v>
      </c>
      <c r="H159" s="141"/>
      <c r="I159" s="141"/>
      <c r="J159" s="19"/>
    </row>
    <row r="160" spans="2:10" ht="94.5" x14ac:dyDescent="0.35">
      <c r="B160" s="72"/>
      <c r="C160" s="73"/>
      <c r="D160" s="73"/>
      <c r="E160" s="73"/>
      <c r="F160" s="73" t="s">
        <v>435</v>
      </c>
      <c r="H160" s="141"/>
      <c r="I160" s="141"/>
      <c r="J160" s="19"/>
    </row>
    <row r="161" spans="2:10" ht="27" x14ac:dyDescent="0.35">
      <c r="B161" s="72"/>
      <c r="C161" s="73"/>
      <c r="D161" s="73"/>
      <c r="E161" s="73"/>
      <c r="F161" s="73" t="s">
        <v>436</v>
      </c>
      <c r="H161" s="141"/>
      <c r="I161" s="141"/>
      <c r="J161" s="19"/>
    </row>
    <row r="162" spans="2:10" ht="54" x14ac:dyDescent="0.35">
      <c r="B162" s="72"/>
      <c r="C162" s="73"/>
      <c r="D162" s="73"/>
      <c r="E162" s="73"/>
      <c r="F162" s="73" t="s">
        <v>437</v>
      </c>
      <c r="H162" s="141"/>
      <c r="I162" s="141"/>
      <c r="J162" s="19"/>
    </row>
    <row r="163" spans="2:10" x14ac:dyDescent="0.35">
      <c r="B163" s="78"/>
      <c r="C163" s="79"/>
      <c r="D163" s="79"/>
      <c r="E163" s="78"/>
      <c r="F163" s="82"/>
      <c r="H163" s="20"/>
      <c r="I163" s="19"/>
      <c r="J163" s="19"/>
    </row>
    <row r="164" spans="2:10" ht="40.5" x14ac:dyDescent="0.35">
      <c r="B164" s="72"/>
      <c r="C164" s="73"/>
      <c r="D164" s="73"/>
      <c r="E164" s="73"/>
      <c r="F164" s="73" t="s">
        <v>438</v>
      </c>
      <c r="H164" s="15" t="s">
        <v>360</v>
      </c>
      <c r="I164" s="15" t="s">
        <v>361</v>
      </c>
      <c r="J164" s="19" t="s">
        <v>539</v>
      </c>
    </row>
    <row r="165" spans="2:10" ht="104.25" customHeight="1" x14ac:dyDescent="0.35">
      <c r="B165" s="72"/>
      <c r="C165" s="73"/>
      <c r="D165" s="73"/>
      <c r="E165" s="73"/>
      <c r="F165" s="73" t="s">
        <v>439</v>
      </c>
      <c r="H165" s="15" t="s">
        <v>362</v>
      </c>
      <c r="I165" s="15" t="s">
        <v>363</v>
      </c>
      <c r="J165" s="19"/>
    </row>
    <row r="166" spans="2:10" x14ac:dyDescent="0.35">
      <c r="B166" s="78"/>
      <c r="C166" s="79"/>
      <c r="D166" s="79">
        <v>4</v>
      </c>
      <c r="E166" s="78" t="s">
        <v>185</v>
      </c>
      <c r="F166" s="82"/>
      <c r="H166" s="20"/>
      <c r="I166" s="19"/>
      <c r="J166" s="19"/>
    </row>
    <row r="167" spans="2:10" ht="121.5" x14ac:dyDescent="0.35">
      <c r="B167" s="72"/>
      <c r="C167" s="73"/>
      <c r="D167" s="73"/>
      <c r="E167" s="75" t="s">
        <v>186</v>
      </c>
      <c r="F167" s="73" t="s">
        <v>547</v>
      </c>
      <c r="H167" s="15" t="s">
        <v>697</v>
      </c>
      <c r="I167" s="15" t="s">
        <v>364</v>
      </c>
      <c r="J167" s="19"/>
    </row>
    <row r="168" spans="2:10" ht="54" x14ac:dyDescent="0.35">
      <c r="B168" s="16"/>
      <c r="C168" s="16"/>
      <c r="D168" s="16"/>
      <c r="E168" s="15" t="s">
        <v>187</v>
      </c>
      <c r="F168" s="16"/>
      <c r="H168" s="15" t="s">
        <v>698</v>
      </c>
      <c r="I168" s="15"/>
      <c r="J168" s="19"/>
    </row>
    <row r="169" spans="2:10" ht="310.5" x14ac:dyDescent="0.35">
      <c r="B169" s="16"/>
      <c r="C169" s="16"/>
      <c r="D169" s="16"/>
      <c r="E169" s="15" t="s">
        <v>440</v>
      </c>
      <c r="F169" s="16"/>
      <c r="H169" s="15" t="s">
        <v>608</v>
      </c>
      <c r="I169" s="15"/>
      <c r="J169" s="19"/>
    </row>
    <row r="170" spans="2:10" ht="121.5" x14ac:dyDescent="0.35">
      <c r="B170" s="16"/>
      <c r="C170" s="16"/>
      <c r="D170" s="16"/>
      <c r="E170" s="15" t="s">
        <v>188</v>
      </c>
      <c r="F170" s="16"/>
      <c r="H170" s="15" t="s">
        <v>699</v>
      </c>
      <c r="I170" s="15"/>
      <c r="J170" s="19"/>
    </row>
    <row r="171" spans="2:10" ht="27" x14ac:dyDescent="0.35">
      <c r="B171" s="16"/>
      <c r="C171" s="16"/>
      <c r="D171" s="79">
        <v>5</v>
      </c>
      <c r="E171" s="78" t="s">
        <v>189</v>
      </c>
      <c r="F171" s="82"/>
      <c r="H171" s="15"/>
      <c r="I171" s="15"/>
      <c r="J171" s="19"/>
    </row>
    <row r="172" spans="2:10" ht="81" x14ac:dyDescent="0.35">
      <c r="B172" s="16"/>
      <c r="C172" s="16"/>
      <c r="D172" s="16"/>
      <c r="E172" s="15" t="s">
        <v>441</v>
      </c>
      <c r="F172" s="15" t="s">
        <v>700</v>
      </c>
      <c r="H172" s="15" t="s">
        <v>701</v>
      </c>
      <c r="I172" s="15"/>
      <c r="J172" s="19"/>
    </row>
    <row r="173" spans="2:10" ht="67.5" x14ac:dyDescent="0.35">
      <c r="B173" s="16"/>
      <c r="C173" s="16"/>
      <c r="D173" s="16"/>
      <c r="E173" s="15" t="s">
        <v>442</v>
      </c>
      <c r="F173" s="16"/>
      <c r="H173" s="15" t="s">
        <v>702</v>
      </c>
      <c r="I173" s="15"/>
      <c r="J173" s="19"/>
    </row>
    <row r="174" spans="2:10" x14ac:dyDescent="0.35">
      <c r="B174" s="16"/>
      <c r="C174" s="16"/>
      <c r="D174" s="79">
        <v>6</v>
      </c>
      <c r="E174" s="78" t="s">
        <v>190</v>
      </c>
      <c r="F174" s="16"/>
      <c r="H174" s="15"/>
      <c r="I174" s="15"/>
      <c r="J174" s="19"/>
    </row>
    <row r="175" spans="2:10" ht="100.5" customHeight="1" x14ac:dyDescent="0.35">
      <c r="B175" s="16"/>
      <c r="C175" s="16"/>
      <c r="D175" s="16" t="s">
        <v>79</v>
      </c>
      <c r="E175" s="15" t="s">
        <v>704</v>
      </c>
      <c r="F175" s="16"/>
      <c r="H175" s="15" t="s">
        <v>703</v>
      </c>
      <c r="I175" s="15"/>
      <c r="J175" s="19"/>
    </row>
    <row r="176" spans="2:10" x14ac:dyDescent="0.35">
      <c r="B176" s="16"/>
      <c r="C176" s="16"/>
      <c r="D176" s="79">
        <v>7</v>
      </c>
      <c r="E176" s="78" t="s">
        <v>191</v>
      </c>
      <c r="F176" s="16"/>
      <c r="H176" s="20"/>
      <c r="I176" s="19"/>
      <c r="J176" s="19"/>
    </row>
    <row r="177" spans="2:10" ht="229.5" x14ac:dyDescent="0.35">
      <c r="B177" s="72"/>
      <c r="C177" s="73"/>
      <c r="D177" s="16" t="s">
        <v>79</v>
      </c>
      <c r="E177" s="15" t="s">
        <v>192</v>
      </c>
      <c r="F177" s="73" t="s">
        <v>443</v>
      </c>
      <c r="H177" s="15" t="s">
        <v>705</v>
      </c>
      <c r="I177" s="19"/>
      <c r="J177" s="19"/>
    </row>
    <row r="178" spans="2:10" ht="123.75" customHeight="1" x14ac:dyDescent="0.35">
      <c r="B178" s="72"/>
      <c r="C178" s="73"/>
      <c r="D178" s="16" t="s">
        <v>81</v>
      </c>
      <c r="E178" s="15" t="s">
        <v>706</v>
      </c>
      <c r="F178" s="73" t="s">
        <v>444</v>
      </c>
      <c r="H178" s="15" t="s">
        <v>549</v>
      </c>
      <c r="I178" s="15" t="s">
        <v>550</v>
      </c>
      <c r="J178" s="19"/>
    </row>
    <row r="179" spans="2:10" ht="27" x14ac:dyDescent="0.35">
      <c r="B179" s="72"/>
      <c r="C179" s="73"/>
      <c r="D179" s="73"/>
      <c r="E179" s="73"/>
      <c r="F179" s="73" t="s">
        <v>445</v>
      </c>
      <c r="H179" s="15" t="s">
        <v>365</v>
      </c>
      <c r="I179" s="19"/>
      <c r="J179" s="19"/>
    </row>
    <row r="181" spans="2:10" x14ac:dyDescent="0.35">
      <c r="B181" s="17"/>
      <c r="C181" s="17"/>
      <c r="D181" s="17"/>
      <c r="E181" s="17" t="s">
        <v>304</v>
      </c>
    </row>
    <row r="182" spans="2:10" x14ac:dyDescent="0.35">
      <c r="B182" s="17"/>
      <c r="C182" s="17"/>
      <c r="D182" s="17"/>
      <c r="E182" s="17" t="s">
        <v>193</v>
      </c>
    </row>
    <row r="183" spans="2:10" x14ac:dyDescent="0.35">
      <c r="B183" s="17"/>
      <c r="C183" s="17"/>
      <c r="D183" s="17"/>
      <c r="E183" s="17" t="s">
        <v>305</v>
      </c>
    </row>
    <row r="187" spans="2:10" x14ac:dyDescent="0.35">
      <c r="E187" s="26" t="s">
        <v>306</v>
      </c>
    </row>
    <row r="188" spans="2:10" x14ac:dyDescent="0.35">
      <c r="E188" s="17" t="s">
        <v>194</v>
      </c>
    </row>
    <row r="189" spans="2:10" x14ac:dyDescent="0.35">
      <c r="E189" s="17" t="s">
        <v>307</v>
      </c>
    </row>
    <row r="190" spans="2:10" x14ac:dyDescent="0.35">
      <c r="B190" s="25" t="s">
        <v>303</v>
      </c>
    </row>
    <row r="191" spans="2:10" x14ac:dyDescent="0.35">
      <c r="B191" s="25" t="s">
        <v>308</v>
      </c>
    </row>
  </sheetData>
  <autoFilter ref="A8:K178" xr:uid="{00000000-0009-0000-0000-000001000000}"/>
  <mergeCells count="10">
    <mergeCell ref="I157:I162"/>
    <mergeCell ref="B4:F4"/>
    <mergeCell ref="B37:F37"/>
    <mergeCell ref="B38:F38"/>
    <mergeCell ref="I146:I153"/>
    <mergeCell ref="B2:F2"/>
    <mergeCell ref="B3:F3"/>
    <mergeCell ref="B16:F16"/>
    <mergeCell ref="B26:F26"/>
    <mergeCell ref="H157:H162"/>
  </mergeCells>
  <pageMargins left="0.25" right="0.25" top="0.75" bottom="0.75" header="0.3" footer="0.3"/>
  <pageSetup scale="5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41"/>
  <sheetViews>
    <sheetView workbookViewId="0">
      <selection activeCell="B3" sqref="B3:F3"/>
    </sheetView>
  </sheetViews>
  <sheetFormatPr defaultColWidth="9.1796875" defaultRowHeight="13.5" x14ac:dyDescent="0.3"/>
  <cols>
    <col min="1" max="4" width="3.7265625" style="2" customWidth="1"/>
    <col min="5" max="6" width="42.7265625" style="2" customWidth="1"/>
    <col min="7" max="16384" width="9.1796875" style="2"/>
  </cols>
  <sheetData>
    <row r="2" spans="2:6" x14ac:dyDescent="0.3">
      <c r="B2" s="145" t="str">
        <f>'LFAR 2023'!B2:F2</f>
        <v>[Name of the Bank]</v>
      </c>
      <c r="C2" s="145"/>
      <c r="D2" s="145"/>
      <c r="E2" s="145"/>
      <c r="F2" s="145"/>
    </row>
    <row r="3" spans="2:6" x14ac:dyDescent="0.3">
      <c r="B3" s="145" t="str">
        <f>'LFAR 2023'!B3:F3</f>
        <v>[Name of the Branch]</v>
      </c>
      <c r="C3" s="145"/>
      <c r="D3" s="145"/>
      <c r="E3" s="145"/>
      <c r="F3" s="145"/>
    </row>
    <row r="4" spans="2:6" x14ac:dyDescent="0.3">
      <c r="B4" s="145"/>
      <c r="C4" s="145"/>
      <c r="D4" s="145"/>
      <c r="E4" s="145"/>
      <c r="F4" s="145"/>
    </row>
    <row r="5" spans="2:6" x14ac:dyDescent="0.3">
      <c r="B5" s="145" t="s">
        <v>195</v>
      </c>
      <c r="C5" s="145"/>
      <c r="D5" s="145"/>
      <c r="E5" s="145"/>
      <c r="F5" s="145"/>
    </row>
    <row r="6" spans="2:6" x14ac:dyDescent="0.3">
      <c r="B6" s="145" t="s">
        <v>196</v>
      </c>
      <c r="C6" s="145"/>
      <c r="D6" s="145"/>
      <c r="E6" s="145"/>
      <c r="F6" s="145"/>
    </row>
    <row r="7" spans="2:6" x14ac:dyDescent="0.3">
      <c r="B7" s="4"/>
      <c r="C7" s="4"/>
      <c r="D7" s="4"/>
      <c r="E7" s="4"/>
      <c r="F7" s="4"/>
    </row>
    <row r="8" spans="2:6" x14ac:dyDescent="0.3">
      <c r="F8" s="4" t="s">
        <v>531</v>
      </c>
    </row>
    <row r="9" spans="2:6" ht="108" x14ac:dyDescent="0.3">
      <c r="B9" s="7"/>
      <c r="C9" s="7">
        <v>1</v>
      </c>
      <c r="D9" s="7"/>
      <c r="E9" s="7" t="s">
        <v>197</v>
      </c>
      <c r="F9" s="7"/>
    </row>
    <row r="10" spans="2:6" ht="67.5" x14ac:dyDescent="0.3">
      <c r="B10" s="7"/>
      <c r="C10" s="7">
        <v>2</v>
      </c>
      <c r="D10" s="7"/>
      <c r="E10" s="7" t="s">
        <v>198</v>
      </c>
      <c r="F10" s="7"/>
    </row>
    <row r="11" spans="2:6" x14ac:dyDescent="0.3">
      <c r="B11" s="9"/>
      <c r="C11" s="9"/>
      <c r="D11" s="11" t="s">
        <v>79</v>
      </c>
      <c r="E11" s="9" t="s">
        <v>53</v>
      </c>
      <c r="F11" s="9"/>
    </row>
    <row r="12" spans="2:6" x14ac:dyDescent="0.3">
      <c r="B12" s="9"/>
      <c r="C12" s="9"/>
      <c r="D12" s="11" t="s">
        <v>81</v>
      </c>
      <c r="E12" s="9" t="s">
        <v>111</v>
      </c>
      <c r="F12" s="9"/>
    </row>
    <row r="13" spans="2:6" x14ac:dyDescent="0.3">
      <c r="B13" s="9"/>
      <c r="C13" s="9"/>
      <c r="D13" s="11" t="s">
        <v>83</v>
      </c>
      <c r="E13" s="9" t="s">
        <v>199</v>
      </c>
      <c r="F13" s="9"/>
    </row>
    <row r="14" spans="2:6" x14ac:dyDescent="0.3">
      <c r="B14" s="9"/>
      <c r="C14" s="9"/>
      <c r="D14" s="11" t="s">
        <v>85</v>
      </c>
      <c r="E14" s="9" t="s">
        <v>200</v>
      </c>
      <c r="F14" s="9"/>
    </row>
    <row r="15" spans="2:6" ht="27" x14ac:dyDescent="0.3">
      <c r="B15" s="9"/>
      <c r="C15" s="9"/>
      <c r="D15" s="10" t="s">
        <v>105</v>
      </c>
      <c r="E15" s="9" t="s">
        <v>201</v>
      </c>
      <c r="F15" s="9"/>
    </row>
    <row r="16" spans="2:6" x14ac:dyDescent="0.3">
      <c r="B16" s="9"/>
      <c r="C16" s="9"/>
      <c r="D16" s="10" t="s">
        <v>106</v>
      </c>
      <c r="E16" s="9" t="s">
        <v>202</v>
      </c>
      <c r="F16" s="13"/>
    </row>
    <row r="17" spans="2:6" x14ac:dyDescent="0.3">
      <c r="B17" s="9"/>
      <c r="C17" s="9">
        <v>3</v>
      </c>
      <c r="D17" s="9"/>
      <c r="E17" s="14" t="s">
        <v>203</v>
      </c>
      <c r="F17" s="9"/>
    </row>
    <row r="18" spans="2:6" ht="40.5" x14ac:dyDescent="0.3">
      <c r="B18" s="9"/>
      <c r="C18" s="9"/>
      <c r="D18" s="9"/>
      <c r="E18" s="9" t="s">
        <v>204</v>
      </c>
      <c r="F18" s="9"/>
    </row>
    <row r="19" spans="2:6" ht="94.5" x14ac:dyDescent="0.3">
      <c r="B19" s="9"/>
      <c r="C19" s="9"/>
      <c r="D19" s="9" t="s">
        <v>79</v>
      </c>
      <c r="E19" s="9" t="s">
        <v>205</v>
      </c>
      <c r="F19" s="9"/>
    </row>
    <row r="20" spans="2:6" ht="67.5" x14ac:dyDescent="0.3">
      <c r="B20" s="9"/>
      <c r="C20" s="9"/>
      <c r="D20" s="9" t="s">
        <v>81</v>
      </c>
      <c r="E20" s="9" t="s">
        <v>206</v>
      </c>
      <c r="F20" s="9"/>
    </row>
    <row r="21" spans="2:6" ht="54" x14ac:dyDescent="0.3">
      <c r="B21" s="9"/>
      <c r="C21" s="9"/>
      <c r="D21" s="9" t="s">
        <v>83</v>
      </c>
      <c r="E21" s="9" t="s">
        <v>207</v>
      </c>
      <c r="F21" s="9"/>
    </row>
    <row r="22" spans="2:6" ht="40.5" x14ac:dyDescent="0.3">
      <c r="B22" s="9"/>
      <c r="C22" s="9"/>
      <c r="D22" s="9" t="s">
        <v>85</v>
      </c>
      <c r="E22" s="9" t="s">
        <v>208</v>
      </c>
      <c r="F22" s="9"/>
    </row>
    <row r="23" spans="2:6" ht="40.5" x14ac:dyDescent="0.3">
      <c r="B23" s="9"/>
      <c r="C23" s="9"/>
      <c r="D23" s="9" t="s">
        <v>105</v>
      </c>
      <c r="E23" s="9" t="s">
        <v>209</v>
      </c>
      <c r="F23" s="9"/>
    </row>
    <row r="24" spans="2:6" ht="40.5" x14ac:dyDescent="0.3">
      <c r="B24" s="9"/>
      <c r="C24" s="9">
        <v>4</v>
      </c>
      <c r="D24" s="9"/>
      <c r="E24" s="9" t="s">
        <v>210</v>
      </c>
      <c r="F24" s="9"/>
    </row>
    <row r="25" spans="2:6" x14ac:dyDescent="0.3">
      <c r="B25" s="12"/>
      <c r="C25" s="12"/>
      <c r="D25" s="12"/>
      <c r="E25" s="12"/>
      <c r="F25" s="12"/>
    </row>
    <row r="26" spans="2:6" x14ac:dyDescent="0.3">
      <c r="B26" s="5"/>
      <c r="C26" s="5"/>
      <c r="D26" s="5"/>
      <c r="E26" s="5"/>
      <c r="F26" s="5" t="e">
        <f>'LFAR 2023'!#REF!</f>
        <v>#REF!</v>
      </c>
    </row>
    <row r="27" spans="2:6" x14ac:dyDescent="0.3">
      <c r="B27" s="5"/>
      <c r="C27" s="5"/>
      <c r="D27" s="5"/>
      <c r="E27" s="5"/>
      <c r="F27" s="5" t="e">
        <f>'LFAR 2023'!#REF!</f>
        <v>#REF!</v>
      </c>
    </row>
    <row r="28" spans="2:6" x14ac:dyDescent="0.3">
      <c r="B28" s="5"/>
      <c r="C28" s="5"/>
      <c r="D28" s="5"/>
      <c r="E28" s="5"/>
      <c r="F28" s="5" t="e">
        <f>'LFAR 2023'!#REF!</f>
        <v>#REF!</v>
      </c>
    </row>
    <row r="29" spans="2:6" x14ac:dyDescent="0.3">
      <c r="F29" s="5"/>
    </row>
    <row r="30" spans="2:6" x14ac:dyDescent="0.3">
      <c r="F30" s="5"/>
    </row>
    <row r="31" spans="2:6" x14ac:dyDescent="0.3">
      <c r="F31" s="5"/>
    </row>
    <row r="32" spans="2:6" x14ac:dyDescent="0.3">
      <c r="F32" s="5" t="e">
        <f>'LFAR 2023'!#REF!</f>
        <v>#REF!</v>
      </c>
    </row>
    <row r="33" spans="6:6" x14ac:dyDescent="0.3">
      <c r="F33" s="5" t="e">
        <f>'LFAR 2023'!#REF!</f>
        <v>#REF!</v>
      </c>
    </row>
    <row r="34" spans="6:6" x14ac:dyDescent="0.3">
      <c r="F34" s="5" t="e">
        <f>'LFAR 2023'!#REF!</f>
        <v>#REF!</v>
      </c>
    </row>
    <row r="35" spans="6:6" x14ac:dyDescent="0.3">
      <c r="F35" s="5"/>
    </row>
    <row r="36" spans="6:6" x14ac:dyDescent="0.3">
      <c r="F36" s="2" t="e">
        <f>'LFAR 2023'!#REF!</f>
        <v>#REF!</v>
      </c>
    </row>
    <row r="37" spans="6:6" x14ac:dyDescent="0.3">
      <c r="F37" s="2" t="e">
        <f>'LFAR 2023'!#REF!</f>
        <v>#REF!</v>
      </c>
    </row>
    <row r="38" spans="6:6" x14ac:dyDescent="0.3">
      <c r="F38" s="5"/>
    </row>
    <row r="39" spans="6:6" x14ac:dyDescent="0.3">
      <c r="F39" s="5"/>
    </row>
    <row r="40" spans="6:6" x14ac:dyDescent="0.3">
      <c r="F40" s="5"/>
    </row>
    <row r="41" spans="6:6" x14ac:dyDescent="0.3">
      <c r="F41" s="5"/>
    </row>
  </sheetData>
  <mergeCells count="5">
    <mergeCell ref="B2:F2"/>
    <mergeCell ref="B3:F3"/>
    <mergeCell ref="B4:F4"/>
    <mergeCell ref="B5:F5"/>
    <mergeCell ref="B6:F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F27"/>
  <sheetViews>
    <sheetView tabSelected="1" workbookViewId="0">
      <selection activeCell="B1" sqref="B1:F1"/>
    </sheetView>
  </sheetViews>
  <sheetFormatPr defaultColWidth="9.1796875" defaultRowHeight="13.5" x14ac:dyDescent="0.3"/>
  <cols>
    <col min="1" max="4" width="3.7265625" style="2" customWidth="1"/>
    <col min="5" max="6" width="42.7265625" style="2" customWidth="1"/>
    <col min="7" max="16384" width="9.1796875" style="2"/>
  </cols>
  <sheetData>
    <row r="1" spans="2:6" x14ac:dyDescent="0.3">
      <c r="B1" s="145" t="str">
        <f>Forex!B2</f>
        <v>[Name of the Bank]</v>
      </c>
      <c r="C1" s="145"/>
      <c r="D1" s="145"/>
      <c r="E1" s="145"/>
      <c r="F1" s="145"/>
    </row>
    <row r="2" spans="2:6" x14ac:dyDescent="0.3">
      <c r="B2" s="145" t="str">
        <f>Forex!B3</f>
        <v>[Name of the Branch]</v>
      </c>
      <c r="C2" s="145"/>
      <c r="D2" s="145"/>
      <c r="E2" s="145"/>
      <c r="F2" s="145"/>
    </row>
    <row r="3" spans="2:6" x14ac:dyDescent="0.3">
      <c r="B3" s="145"/>
      <c r="C3" s="145"/>
      <c r="D3" s="145"/>
      <c r="E3" s="145"/>
      <c r="F3" s="145"/>
    </row>
    <row r="4" spans="2:6" x14ac:dyDescent="0.3">
      <c r="B4" s="3"/>
      <c r="C4" s="3"/>
      <c r="D4" s="3"/>
      <c r="E4" s="3"/>
      <c r="F4" s="3"/>
    </row>
    <row r="5" spans="2:6" x14ac:dyDescent="0.3">
      <c r="B5" s="145" t="s">
        <v>195</v>
      </c>
      <c r="C5" s="145"/>
      <c r="D5" s="145"/>
      <c r="E5" s="145"/>
      <c r="F5" s="145"/>
    </row>
    <row r="6" spans="2:6" x14ac:dyDescent="0.3">
      <c r="B6" s="151" t="s">
        <v>211</v>
      </c>
      <c r="C6" s="151"/>
      <c r="D6" s="151"/>
      <c r="E6" s="151"/>
      <c r="F6" s="151"/>
    </row>
    <row r="7" spans="2:6" x14ac:dyDescent="0.3">
      <c r="F7" s="4" t="s">
        <v>531</v>
      </c>
    </row>
    <row r="8" spans="2:6" ht="121.5" x14ac:dyDescent="0.3">
      <c r="B8" s="6"/>
      <c r="C8" s="9">
        <v>1</v>
      </c>
      <c r="D8" s="9"/>
      <c r="E8" s="9" t="s">
        <v>212</v>
      </c>
      <c r="F8" s="9"/>
    </row>
    <row r="9" spans="2:6" ht="54" x14ac:dyDescent="0.3">
      <c r="B9" s="6"/>
      <c r="C9" s="8">
        <v>2</v>
      </c>
      <c r="D9" s="8"/>
      <c r="E9" s="8" t="s">
        <v>213</v>
      </c>
      <c r="F9" s="9"/>
    </row>
    <row r="10" spans="2:6" ht="54" x14ac:dyDescent="0.3">
      <c r="B10" s="6"/>
      <c r="C10" s="8">
        <v>3</v>
      </c>
      <c r="D10" s="8"/>
      <c r="E10" s="8" t="s">
        <v>214</v>
      </c>
      <c r="F10" s="9"/>
    </row>
    <row r="11" spans="2:6" ht="40.5" x14ac:dyDescent="0.3">
      <c r="B11" s="6"/>
      <c r="C11" s="8">
        <v>4</v>
      </c>
      <c r="D11" s="8"/>
      <c r="E11" s="8" t="s">
        <v>215</v>
      </c>
      <c r="F11" s="9"/>
    </row>
    <row r="12" spans="2:6" ht="81" x14ac:dyDescent="0.3">
      <c r="B12" s="6"/>
      <c r="C12" s="8">
        <v>5</v>
      </c>
      <c r="D12" s="8"/>
      <c r="E12" s="8" t="s">
        <v>216</v>
      </c>
      <c r="F12" s="9"/>
    </row>
    <row r="13" spans="2:6" ht="94.5" x14ac:dyDescent="0.3">
      <c r="B13" s="6"/>
      <c r="C13" s="8">
        <v>6</v>
      </c>
      <c r="D13" s="8"/>
      <c r="E13" s="8" t="s">
        <v>217</v>
      </c>
      <c r="F13" s="9"/>
    </row>
    <row r="14" spans="2:6" ht="135" x14ac:dyDescent="0.3">
      <c r="B14" s="6"/>
      <c r="C14" s="8">
        <v>7</v>
      </c>
      <c r="D14" s="8"/>
      <c r="E14" s="24" t="s">
        <v>218</v>
      </c>
      <c r="F14" s="9"/>
    </row>
    <row r="15" spans="2:6" x14ac:dyDescent="0.3">
      <c r="C15" s="12"/>
      <c r="D15" s="12"/>
      <c r="E15" s="12"/>
      <c r="F15" s="27"/>
    </row>
    <row r="16" spans="2:6" x14ac:dyDescent="0.3">
      <c r="F16" s="5" t="s">
        <v>304</v>
      </c>
    </row>
    <row r="17" spans="6:6" x14ac:dyDescent="0.3">
      <c r="F17" s="5" t="s">
        <v>193</v>
      </c>
    </row>
    <row r="18" spans="6:6" x14ac:dyDescent="0.3">
      <c r="F18" s="5" t="s">
        <v>305</v>
      </c>
    </row>
    <row r="22" spans="6:6" x14ac:dyDescent="0.3">
      <c r="F22" s="28" t="s">
        <v>306</v>
      </c>
    </row>
    <row r="23" spans="6:6" x14ac:dyDescent="0.3">
      <c r="F23" s="5" t="s">
        <v>194</v>
      </c>
    </row>
    <row r="24" spans="6:6" x14ac:dyDescent="0.3">
      <c r="F24" s="5" t="s">
        <v>307</v>
      </c>
    </row>
    <row r="26" spans="6:6" x14ac:dyDescent="0.3">
      <c r="F26" s="5" t="s">
        <v>303</v>
      </c>
    </row>
    <row r="27" spans="6:6" x14ac:dyDescent="0.3">
      <c r="F27" s="5" t="s">
        <v>308</v>
      </c>
    </row>
  </sheetData>
  <mergeCells count="5">
    <mergeCell ref="B1:F1"/>
    <mergeCell ref="B2:F2"/>
    <mergeCell ref="B3:F3"/>
    <mergeCell ref="B5:F5"/>
    <mergeCell ref="B6:F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E43"/>
  <sheetViews>
    <sheetView workbookViewId="0">
      <selection activeCell="B1" sqref="B1"/>
    </sheetView>
  </sheetViews>
  <sheetFormatPr defaultColWidth="9.1796875" defaultRowHeight="14.5" x14ac:dyDescent="0.35"/>
  <cols>
    <col min="1" max="2" width="9.1796875" style="30"/>
    <col min="3" max="3" width="45.7265625" style="30" customWidth="1"/>
    <col min="4" max="4" width="18.7265625" style="30" customWidth="1"/>
    <col min="5" max="16384" width="9.1796875" style="30"/>
  </cols>
  <sheetData>
    <row r="3" spans="2:5" x14ac:dyDescent="0.35">
      <c r="B3" s="46"/>
      <c r="C3" s="47"/>
      <c r="D3" s="48"/>
      <c r="E3" s="49"/>
    </row>
    <row r="4" spans="2:5" ht="77.25" customHeight="1" x14ac:dyDescent="0.35">
      <c r="B4" s="50"/>
      <c r="C4" s="146"/>
      <c r="D4" s="146"/>
      <c r="E4" s="146"/>
    </row>
    <row r="6" spans="2:5" x14ac:dyDescent="0.35">
      <c r="B6" s="46"/>
      <c r="C6" s="50"/>
      <c r="D6" s="51"/>
      <c r="E6" s="49"/>
    </row>
    <row r="7" spans="2:5" ht="44.25" customHeight="1" x14ac:dyDescent="0.35">
      <c r="B7" s="46"/>
      <c r="C7" s="146"/>
      <c r="D7" s="146"/>
      <c r="E7" s="146"/>
    </row>
    <row r="8" spans="2:5" x14ac:dyDescent="0.35">
      <c r="B8" s="1"/>
    </row>
    <row r="9" spans="2:5" x14ac:dyDescent="0.35">
      <c r="B9" s="46"/>
      <c r="C9" s="50"/>
      <c r="D9" s="51"/>
      <c r="E9" s="49"/>
    </row>
    <row r="10" spans="2:5" x14ac:dyDescent="0.35">
      <c r="B10" s="46"/>
      <c r="C10" s="56"/>
      <c r="D10" s="53"/>
      <c r="E10" s="54"/>
    </row>
    <row r="11" spans="2:5" ht="151.5" customHeight="1" x14ac:dyDescent="0.35">
      <c r="B11" s="46"/>
      <c r="C11" s="147"/>
      <c r="D11" s="148"/>
      <c r="E11" s="149"/>
    </row>
    <row r="12" spans="2:5" x14ac:dyDescent="0.35">
      <c r="B12" s="1"/>
    </row>
    <row r="13" spans="2:5" x14ac:dyDescent="0.35">
      <c r="B13" s="46"/>
      <c r="C13" s="50"/>
      <c r="D13" s="51"/>
      <c r="E13" s="49"/>
    </row>
    <row r="14" spans="2:5" x14ac:dyDescent="0.35">
      <c r="B14" s="46"/>
      <c r="C14" s="147"/>
      <c r="D14" s="148"/>
      <c r="E14" s="149"/>
    </row>
    <row r="15" spans="2:5" x14ac:dyDescent="0.35">
      <c r="B15" s="1"/>
    </row>
    <row r="16" spans="2:5" x14ac:dyDescent="0.35">
      <c r="B16" s="1"/>
    </row>
    <row r="17" spans="2:5" x14ac:dyDescent="0.35">
      <c r="B17" s="46"/>
      <c r="C17" s="47"/>
      <c r="D17" s="52"/>
      <c r="E17" s="49"/>
    </row>
    <row r="18" spans="2:5" x14ac:dyDescent="0.35">
      <c r="B18" s="46"/>
      <c r="C18" s="57"/>
      <c r="D18" s="55"/>
      <c r="E18" s="54"/>
    </row>
    <row r="19" spans="2:5" ht="75" customHeight="1" x14ac:dyDescent="0.35">
      <c r="B19" s="46"/>
      <c r="C19" s="147"/>
      <c r="D19" s="148"/>
      <c r="E19" s="149"/>
    </row>
    <row r="20" spans="2:5" x14ac:dyDescent="0.35">
      <c r="B20" s="1"/>
    </row>
    <row r="21" spans="2:5" x14ac:dyDescent="0.35">
      <c r="B21" s="1"/>
    </row>
    <row r="22" spans="2:5" x14ac:dyDescent="0.35">
      <c r="B22" s="46"/>
      <c r="C22" s="50"/>
      <c r="D22" s="51"/>
      <c r="E22" s="49"/>
    </row>
    <row r="23" spans="2:5" ht="29.25" customHeight="1" x14ac:dyDescent="0.35">
      <c r="B23" s="46"/>
      <c r="C23" s="147"/>
      <c r="D23" s="148"/>
      <c r="E23" s="149"/>
    </row>
    <row r="26" spans="2:5" x14ac:dyDescent="0.35">
      <c r="B26" s="46"/>
      <c r="C26" s="50"/>
      <c r="D26" s="51"/>
      <c r="E26" s="49"/>
    </row>
    <row r="27" spans="2:5" ht="60.75" customHeight="1" x14ac:dyDescent="0.35">
      <c r="B27" s="46"/>
      <c r="C27" s="147"/>
      <c r="D27" s="148"/>
      <c r="E27" s="149"/>
    </row>
    <row r="30" spans="2:5" x14ac:dyDescent="0.35">
      <c r="B30" s="46"/>
      <c r="C30" s="47"/>
      <c r="D30" s="51"/>
      <c r="E30" s="49"/>
    </row>
    <row r="31" spans="2:5" ht="312" customHeight="1" x14ac:dyDescent="0.35">
      <c r="B31" s="46"/>
      <c r="C31" s="147"/>
      <c r="D31" s="148"/>
      <c r="E31" s="149"/>
    </row>
    <row r="34" spans="2:5" x14ac:dyDescent="0.35">
      <c r="B34" s="46"/>
      <c r="C34" s="47"/>
      <c r="D34" s="51"/>
      <c r="E34" s="49"/>
    </row>
    <row r="35" spans="2:5" ht="74.25" customHeight="1" x14ac:dyDescent="0.35">
      <c r="B35" s="46"/>
      <c r="C35" s="147"/>
      <c r="D35" s="148"/>
      <c r="E35" s="149"/>
    </row>
    <row r="38" spans="2:5" x14ac:dyDescent="0.35">
      <c r="B38" s="46"/>
      <c r="C38" s="47"/>
      <c r="D38" s="51"/>
      <c r="E38" s="49"/>
    </row>
    <row r="39" spans="2:5" ht="31.5" customHeight="1" x14ac:dyDescent="0.35">
      <c r="B39" s="46"/>
      <c r="C39" s="147"/>
      <c r="D39" s="148"/>
      <c r="E39" s="149"/>
    </row>
    <row r="42" spans="2:5" x14ac:dyDescent="0.35">
      <c r="B42" s="46"/>
      <c r="C42" s="47"/>
      <c r="D42" s="51"/>
      <c r="E42" s="49"/>
    </row>
    <row r="43" spans="2:5" ht="61.5" customHeight="1" x14ac:dyDescent="0.35">
      <c r="B43" s="46"/>
      <c r="C43" s="147"/>
      <c r="D43" s="148"/>
      <c r="E43" s="149"/>
    </row>
  </sheetData>
  <mergeCells count="11">
    <mergeCell ref="C39:E39"/>
    <mergeCell ref="C43:E43"/>
    <mergeCell ref="C23:E23"/>
    <mergeCell ref="C27:E27"/>
    <mergeCell ref="C31:E31"/>
    <mergeCell ref="C35:E35"/>
    <mergeCell ref="C4:E4"/>
    <mergeCell ref="C7:E7"/>
    <mergeCell ref="C11:E11"/>
    <mergeCell ref="C14:E14"/>
    <mergeCell ref="C19:E1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123"/>
  <sheetViews>
    <sheetView workbookViewId="0"/>
  </sheetViews>
  <sheetFormatPr defaultColWidth="9.1796875" defaultRowHeight="13.5" x14ac:dyDescent="0.35"/>
  <cols>
    <col min="1" max="1" width="7.26953125" style="33" customWidth="1"/>
    <col min="2" max="2" width="31.81640625" style="33" customWidth="1"/>
    <col min="3" max="3" width="13.26953125" style="33" customWidth="1"/>
    <col min="4" max="4" width="18.453125" style="33" customWidth="1"/>
    <col min="5" max="5" width="21.1796875" style="33" bestFit="1" customWidth="1"/>
    <col min="6" max="6" width="23.1796875" style="33" customWidth="1"/>
    <col min="7" max="7" width="23.1796875" style="35" bestFit="1" customWidth="1"/>
    <col min="8" max="8" width="19.81640625" style="33" customWidth="1"/>
    <col min="9" max="16384" width="9.1796875" style="33"/>
  </cols>
  <sheetData>
    <row r="2" spans="1:10" x14ac:dyDescent="0.35">
      <c r="A2" s="105" t="s">
        <v>286</v>
      </c>
      <c r="B2" s="105" t="s">
        <v>289</v>
      </c>
      <c r="C2" s="105" t="s">
        <v>293</v>
      </c>
      <c r="D2" s="105" t="s">
        <v>290</v>
      </c>
      <c r="E2" s="150" t="s">
        <v>291</v>
      </c>
      <c r="F2" s="150"/>
      <c r="G2" s="150" t="s">
        <v>292</v>
      </c>
      <c r="H2" s="150"/>
      <c r="J2" s="34" t="s">
        <v>288</v>
      </c>
    </row>
    <row r="3" spans="1:10" x14ac:dyDescent="0.35">
      <c r="A3" s="105"/>
      <c r="B3" s="105"/>
      <c r="C3" s="105"/>
      <c r="D3" s="105"/>
      <c r="E3" s="105" t="s">
        <v>287</v>
      </c>
      <c r="F3" s="106" t="s">
        <v>540</v>
      </c>
      <c r="G3" s="105" t="s">
        <v>287</v>
      </c>
      <c r="H3" s="106" t="s">
        <v>540</v>
      </c>
      <c r="J3" s="34"/>
    </row>
    <row r="4" spans="1:10" x14ac:dyDescent="0.35">
      <c r="A4" s="107"/>
      <c r="B4" s="107"/>
      <c r="C4" s="39"/>
      <c r="D4" s="104"/>
      <c r="E4" s="102"/>
      <c r="F4" s="102"/>
      <c r="G4" s="107"/>
      <c r="H4" s="107"/>
    </row>
    <row r="5" spans="1:10" x14ac:dyDescent="0.35">
      <c r="A5" s="107"/>
      <c r="B5" s="107"/>
      <c r="C5" s="39"/>
      <c r="D5" s="104"/>
      <c r="E5" s="102"/>
      <c r="F5" s="102"/>
      <c r="G5" s="107"/>
      <c r="H5" s="107"/>
    </row>
    <row r="6" spans="1:10" x14ac:dyDescent="0.35">
      <c r="A6" s="107"/>
      <c r="B6" s="107"/>
      <c r="C6" s="39"/>
      <c r="D6" s="104"/>
      <c r="E6" s="102"/>
      <c r="F6" s="102"/>
      <c r="G6" s="107"/>
      <c r="H6" s="107"/>
    </row>
    <row r="7" spans="1:10" x14ac:dyDescent="0.35">
      <c r="A7" s="107"/>
      <c r="B7" s="107"/>
      <c r="C7" s="39"/>
      <c r="D7" s="104"/>
      <c r="E7" s="102"/>
      <c r="F7" s="102"/>
      <c r="G7" s="107"/>
      <c r="H7" s="107"/>
    </row>
    <row r="8" spans="1:10" x14ac:dyDescent="0.35">
      <c r="A8" s="107"/>
      <c r="B8" s="107"/>
      <c r="C8" s="39"/>
      <c r="D8" s="104"/>
      <c r="E8" s="102"/>
      <c r="F8" s="102"/>
      <c r="G8" s="107"/>
      <c r="H8" s="107"/>
    </row>
    <row r="9" spans="1:10" x14ac:dyDescent="0.35">
      <c r="A9" s="107"/>
      <c r="B9" s="107"/>
      <c r="C9" s="39"/>
      <c r="D9" s="104"/>
      <c r="E9" s="102"/>
      <c r="F9" s="102"/>
      <c r="G9" s="107"/>
      <c r="H9" s="107"/>
    </row>
    <row r="10" spans="1:10" x14ac:dyDescent="0.35">
      <c r="A10" s="107"/>
      <c r="B10" s="107"/>
      <c r="C10" s="39"/>
      <c r="D10" s="104"/>
      <c r="E10" s="102"/>
      <c r="F10" s="102"/>
      <c r="G10" s="107"/>
      <c r="H10" s="107"/>
    </row>
    <row r="11" spans="1:10" x14ac:dyDescent="0.35">
      <c r="A11" s="107"/>
      <c r="B11" s="107"/>
      <c r="C11" s="39"/>
      <c r="D11" s="104"/>
      <c r="E11" s="102"/>
      <c r="F11" s="102"/>
      <c r="G11" s="107"/>
      <c r="H11" s="107"/>
    </row>
    <row r="12" spans="1:10" x14ac:dyDescent="0.35">
      <c r="A12" s="107"/>
      <c r="B12" s="107"/>
      <c r="C12" s="39"/>
      <c r="D12" s="104"/>
      <c r="E12" s="102"/>
      <c r="F12" s="102"/>
      <c r="G12" s="107"/>
      <c r="H12" s="107"/>
    </row>
    <row r="13" spans="1:10" x14ac:dyDescent="0.35">
      <c r="A13" s="107"/>
      <c r="B13" s="107"/>
      <c r="C13" s="101"/>
      <c r="D13" s="39"/>
      <c r="E13" s="102"/>
      <c r="F13" s="103"/>
      <c r="G13" s="107"/>
      <c r="H13" s="107"/>
    </row>
    <row r="14" spans="1:10" x14ac:dyDescent="0.35">
      <c r="A14" s="39"/>
      <c r="B14" s="107"/>
      <c r="C14" s="39"/>
      <c r="D14" s="104"/>
      <c r="E14" s="102"/>
      <c r="F14" s="102"/>
      <c r="G14" s="39"/>
      <c r="H14" s="39"/>
    </row>
    <row r="15" spans="1:10" x14ac:dyDescent="0.35">
      <c r="A15" s="39"/>
      <c r="B15" s="107"/>
      <c r="C15" s="39"/>
      <c r="D15" s="104"/>
      <c r="E15" s="102"/>
      <c r="F15" s="102"/>
      <c r="G15" s="39"/>
      <c r="H15" s="39"/>
    </row>
    <row r="16" spans="1:10" x14ac:dyDescent="0.35">
      <c r="A16" s="39"/>
      <c r="B16" s="107"/>
      <c r="C16" s="39"/>
      <c r="D16" s="104"/>
      <c r="E16" s="102"/>
      <c r="F16" s="102"/>
      <c r="G16" s="39"/>
      <c r="H16" s="39"/>
    </row>
    <row r="17" spans="1:8" x14ac:dyDescent="0.35">
      <c r="A17" s="39"/>
      <c r="B17" s="107"/>
      <c r="C17" s="101"/>
      <c r="D17" s="39"/>
      <c r="E17" s="102"/>
      <c r="F17" s="103"/>
      <c r="G17" s="39"/>
      <c r="H17" s="39"/>
    </row>
    <row r="18" spans="1:8" x14ac:dyDescent="0.35">
      <c r="A18" s="39"/>
      <c r="B18" s="107"/>
      <c r="C18" s="39"/>
      <c r="D18" s="104"/>
      <c r="E18" s="102"/>
      <c r="F18" s="102"/>
      <c r="G18" s="39"/>
      <c r="H18" s="39"/>
    </row>
    <row r="19" spans="1:8" x14ac:dyDescent="0.35">
      <c r="A19" s="39"/>
      <c r="B19" s="107"/>
      <c r="C19" s="39"/>
      <c r="D19" s="104"/>
      <c r="E19" s="102"/>
      <c r="F19" s="102"/>
      <c r="G19" s="39"/>
      <c r="H19" s="39"/>
    </row>
    <row r="20" spans="1:8" x14ac:dyDescent="0.35">
      <c r="A20" s="39"/>
      <c r="B20" s="107"/>
      <c r="C20" s="39"/>
      <c r="D20" s="104"/>
      <c r="E20" s="102"/>
      <c r="F20" s="102"/>
      <c r="G20" s="39"/>
      <c r="H20" s="39"/>
    </row>
    <row r="21" spans="1:8" x14ac:dyDescent="0.35">
      <c r="A21" s="39"/>
      <c r="B21" s="107"/>
      <c r="C21" s="39"/>
      <c r="D21" s="104"/>
      <c r="E21" s="102"/>
      <c r="F21" s="102"/>
      <c r="G21" s="39"/>
      <c r="H21" s="39"/>
    </row>
    <row r="22" spans="1:8" x14ac:dyDescent="0.35">
      <c r="A22" s="39"/>
      <c r="B22" s="107"/>
      <c r="C22" s="101"/>
      <c r="D22" s="39"/>
      <c r="E22" s="102"/>
      <c r="F22" s="103"/>
      <c r="G22" s="39"/>
      <c r="H22" s="39"/>
    </row>
    <row r="23" spans="1:8" x14ac:dyDescent="0.35">
      <c r="A23" s="107"/>
      <c r="B23" s="107"/>
      <c r="C23" s="39"/>
      <c r="D23" s="104"/>
      <c r="E23" s="102"/>
      <c r="F23" s="102"/>
      <c r="G23" s="107"/>
      <c r="H23" s="107"/>
    </row>
    <row r="24" spans="1:8" x14ac:dyDescent="0.35">
      <c r="A24" s="107"/>
      <c r="B24" s="107"/>
      <c r="C24" s="101"/>
      <c r="D24" s="104"/>
      <c r="E24" s="102"/>
      <c r="F24" s="103"/>
      <c r="G24" s="107"/>
      <c r="H24" s="107"/>
    </row>
    <row r="25" spans="1:8" x14ac:dyDescent="0.35">
      <c r="A25" s="107"/>
      <c r="B25" s="107"/>
      <c r="C25" s="39"/>
      <c r="D25" s="104"/>
      <c r="E25" s="102"/>
      <c r="F25" s="102"/>
      <c r="G25" s="39"/>
      <c r="H25" s="39"/>
    </row>
    <row r="26" spans="1:8" x14ac:dyDescent="0.35">
      <c r="A26" s="107"/>
      <c r="B26" s="107"/>
      <c r="C26" s="39"/>
      <c r="D26" s="104"/>
      <c r="E26" s="102"/>
      <c r="F26" s="102"/>
      <c r="G26" s="39"/>
      <c r="H26" s="39"/>
    </row>
    <row r="27" spans="1:8" x14ac:dyDescent="0.35">
      <c r="A27" s="107"/>
      <c r="B27" s="107"/>
      <c r="C27" s="39"/>
      <c r="D27" s="104"/>
      <c r="E27" s="102"/>
      <c r="F27" s="102"/>
      <c r="G27" s="39"/>
      <c r="H27" s="39"/>
    </row>
    <row r="28" spans="1:8" x14ac:dyDescent="0.35">
      <c r="A28" s="107"/>
      <c r="B28" s="107"/>
      <c r="C28" s="39"/>
      <c r="D28" s="104"/>
      <c r="E28" s="102"/>
      <c r="F28" s="102"/>
      <c r="G28" s="39"/>
      <c r="H28" s="39"/>
    </row>
    <row r="29" spans="1:8" x14ac:dyDescent="0.35">
      <c r="A29" s="107"/>
      <c r="B29" s="107"/>
      <c r="C29" s="39"/>
      <c r="D29" s="104"/>
      <c r="E29" s="102"/>
      <c r="F29" s="102"/>
      <c r="G29" s="39"/>
      <c r="H29" s="39"/>
    </row>
    <row r="30" spans="1:8" x14ac:dyDescent="0.35">
      <c r="A30" s="107"/>
      <c r="B30" s="107"/>
      <c r="C30" s="39"/>
      <c r="D30" s="104"/>
      <c r="E30" s="102"/>
      <c r="F30" s="102"/>
      <c r="G30" s="39"/>
      <c r="H30" s="39"/>
    </row>
    <row r="31" spans="1:8" x14ac:dyDescent="0.35">
      <c r="A31" s="107"/>
      <c r="B31" s="107"/>
      <c r="C31" s="39"/>
      <c r="D31" s="104"/>
      <c r="E31" s="102"/>
      <c r="F31" s="102"/>
      <c r="G31" s="39"/>
      <c r="H31" s="39"/>
    </row>
    <row r="32" spans="1:8" x14ac:dyDescent="0.35">
      <c r="A32" s="107"/>
      <c r="B32" s="107"/>
      <c r="C32" s="101"/>
      <c r="D32" s="39"/>
      <c r="E32" s="102"/>
      <c r="F32" s="103"/>
      <c r="G32" s="39"/>
      <c r="H32" s="39"/>
    </row>
    <row r="33" spans="1:8" x14ac:dyDescent="0.35">
      <c r="A33" s="39"/>
      <c r="B33" s="107"/>
      <c r="C33" s="39"/>
      <c r="D33" s="104"/>
      <c r="E33" s="102"/>
      <c r="F33" s="102"/>
      <c r="G33" s="39"/>
      <c r="H33" s="39"/>
    </row>
    <row r="34" spans="1:8" x14ac:dyDescent="0.35">
      <c r="A34" s="39"/>
      <c r="B34" s="107"/>
      <c r="C34" s="39"/>
      <c r="D34" s="104"/>
      <c r="E34" s="102"/>
      <c r="F34" s="102"/>
      <c r="G34" s="39"/>
      <c r="H34" s="39"/>
    </row>
    <row r="35" spans="1:8" x14ac:dyDescent="0.35">
      <c r="A35" s="39"/>
      <c r="B35" s="107"/>
      <c r="C35" s="101"/>
      <c r="D35" s="39"/>
      <c r="E35" s="102"/>
      <c r="F35" s="103"/>
      <c r="G35" s="39"/>
      <c r="H35" s="39"/>
    </row>
    <row r="36" spans="1:8" x14ac:dyDescent="0.35">
      <c r="A36" s="107"/>
      <c r="B36" s="107"/>
      <c r="C36" s="39"/>
      <c r="D36" s="104"/>
      <c r="E36" s="102"/>
      <c r="F36" s="102"/>
      <c r="G36" s="39"/>
      <c r="H36" s="39"/>
    </row>
    <row r="37" spans="1:8" x14ac:dyDescent="0.35">
      <c r="A37" s="107"/>
      <c r="B37" s="107"/>
      <c r="C37" s="39"/>
      <c r="D37" s="104"/>
      <c r="E37" s="102"/>
      <c r="F37" s="102"/>
      <c r="G37" s="39"/>
      <c r="H37" s="39"/>
    </row>
    <row r="38" spans="1:8" x14ac:dyDescent="0.35">
      <c r="A38" s="107"/>
      <c r="B38" s="107"/>
      <c r="C38" s="39"/>
      <c r="D38" s="104"/>
      <c r="E38" s="102"/>
      <c r="F38" s="102"/>
      <c r="G38" s="39"/>
      <c r="H38" s="39"/>
    </row>
    <row r="39" spans="1:8" x14ac:dyDescent="0.35">
      <c r="A39" s="107"/>
      <c r="B39" s="107"/>
      <c r="C39" s="39"/>
      <c r="D39" s="104"/>
      <c r="E39" s="102"/>
      <c r="F39" s="102"/>
      <c r="G39" s="39"/>
      <c r="H39" s="39"/>
    </row>
    <row r="40" spans="1:8" x14ac:dyDescent="0.35">
      <c r="A40" s="107"/>
      <c r="B40" s="107"/>
      <c r="C40" s="101"/>
      <c r="D40" s="39"/>
      <c r="E40" s="102"/>
      <c r="F40" s="103"/>
      <c r="G40" s="39"/>
      <c r="H40" s="39"/>
    </row>
    <row r="41" spans="1:8" x14ac:dyDescent="0.35">
      <c r="A41" s="107"/>
      <c r="B41" s="107"/>
      <c r="C41" s="39"/>
      <c r="D41" s="104"/>
      <c r="E41" s="102"/>
      <c r="F41" s="102"/>
      <c r="G41" s="39"/>
      <c r="H41" s="39"/>
    </row>
    <row r="42" spans="1:8" x14ac:dyDescent="0.35">
      <c r="A42" s="107"/>
      <c r="B42" s="107"/>
      <c r="C42" s="39"/>
      <c r="D42" s="104"/>
      <c r="E42" s="102"/>
      <c r="F42" s="102"/>
      <c r="G42" s="39"/>
      <c r="H42" s="39"/>
    </row>
    <row r="43" spans="1:8" x14ac:dyDescent="0.35">
      <c r="A43" s="107"/>
      <c r="B43" s="107"/>
      <c r="C43" s="39"/>
      <c r="D43" s="104"/>
      <c r="E43" s="102"/>
      <c r="F43" s="102"/>
      <c r="G43" s="39"/>
      <c r="H43" s="39"/>
    </row>
    <row r="44" spans="1:8" x14ac:dyDescent="0.35">
      <c r="A44" s="107"/>
      <c r="B44" s="107"/>
      <c r="C44" s="39"/>
      <c r="D44" s="104"/>
      <c r="E44" s="102"/>
      <c r="F44" s="102"/>
      <c r="G44" s="39"/>
      <c r="H44" s="39"/>
    </row>
    <row r="45" spans="1:8" x14ac:dyDescent="0.35">
      <c r="A45" s="107"/>
      <c r="B45" s="107"/>
      <c r="C45" s="39"/>
      <c r="D45" s="104"/>
      <c r="E45" s="102"/>
      <c r="F45" s="102"/>
      <c r="G45" s="39"/>
      <c r="H45" s="39"/>
    </row>
    <row r="46" spans="1:8" x14ac:dyDescent="0.35">
      <c r="A46" s="107"/>
      <c r="B46" s="107"/>
      <c r="C46" s="101"/>
      <c r="D46" s="39"/>
      <c r="E46" s="102"/>
      <c r="F46" s="103"/>
      <c r="G46" s="39"/>
      <c r="H46" s="39"/>
    </row>
    <row r="47" spans="1:8" x14ac:dyDescent="0.35">
      <c r="A47" s="107"/>
      <c r="B47" s="107"/>
      <c r="C47" s="39"/>
      <c r="D47" s="104"/>
      <c r="E47" s="102"/>
      <c r="F47" s="102"/>
      <c r="G47" s="39"/>
      <c r="H47" s="39"/>
    </row>
    <row r="48" spans="1:8" x14ac:dyDescent="0.35">
      <c r="A48" s="107"/>
      <c r="B48" s="107"/>
      <c r="C48" s="39"/>
      <c r="D48" s="104"/>
      <c r="E48" s="102"/>
      <c r="F48" s="102"/>
      <c r="G48" s="39"/>
      <c r="H48" s="39"/>
    </row>
    <row r="49" spans="1:8" x14ac:dyDescent="0.35">
      <c r="A49" s="107"/>
      <c r="B49" s="107"/>
      <c r="C49" s="39"/>
      <c r="D49" s="104"/>
      <c r="E49" s="102"/>
      <c r="F49" s="102"/>
      <c r="G49" s="39"/>
      <c r="H49" s="39"/>
    </row>
    <row r="50" spans="1:8" x14ac:dyDescent="0.35">
      <c r="A50" s="107"/>
      <c r="B50" s="107"/>
      <c r="C50" s="39"/>
      <c r="D50" s="104"/>
      <c r="E50" s="102"/>
      <c r="F50" s="102"/>
      <c r="G50" s="39"/>
      <c r="H50" s="39"/>
    </row>
    <row r="51" spans="1:8" x14ac:dyDescent="0.35">
      <c r="A51" s="107"/>
      <c r="B51" s="107"/>
      <c r="C51" s="39"/>
      <c r="D51" s="104"/>
      <c r="E51" s="102"/>
      <c r="F51" s="102"/>
      <c r="G51" s="39"/>
      <c r="H51" s="39"/>
    </row>
    <row r="52" spans="1:8" x14ac:dyDescent="0.35">
      <c r="A52" s="107"/>
      <c r="B52" s="107"/>
      <c r="C52" s="39"/>
      <c r="D52" s="104"/>
      <c r="E52" s="102"/>
      <c r="F52" s="102"/>
      <c r="G52" s="39"/>
      <c r="H52" s="39"/>
    </row>
    <row r="53" spans="1:8" x14ac:dyDescent="0.35">
      <c r="A53" s="107"/>
      <c r="B53" s="107"/>
      <c r="C53" s="39"/>
      <c r="D53" s="104"/>
      <c r="E53" s="102"/>
      <c r="F53" s="102"/>
      <c r="G53" s="39"/>
      <c r="H53" s="39"/>
    </row>
    <row r="54" spans="1:8" x14ac:dyDescent="0.35">
      <c r="A54" s="107"/>
      <c r="B54" s="107"/>
      <c r="C54" s="39"/>
      <c r="D54" s="104"/>
      <c r="E54" s="102"/>
      <c r="F54" s="102"/>
      <c r="G54" s="39"/>
      <c r="H54" s="39"/>
    </row>
    <row r="55" spans="1:8" x14ac:dyDescent="0.35">
      <c r="A55" s="107"/>
      <c r="B55" s="107"/>
      <c r="C55" s="39"/>
      <c r="D55" s="104"/>
      <c r="E55" s="102"/>
      <c r="F55" s="102"/>
      <c r="G55" s="39"/>
      <c r="H55" s="39"/>
    </row>
    <row r="56" spans="1:8" x14ac:dyDescent="0.35">
      <c r="A56" s="107"/>
      <c r="B56" s="107"/>
      <c r="C56" s="39"/>
      <c r="D56" s="104"/>
      <c r="E56" s="102"/>
      <c r="F56" s="102"/>
      <c r="G56" s="39"/>
      <c r="H56" s="39"/>
    </row>
    <row r="57" spans="1:8" x14ac:dyDescent="0.35">
      <c r="A57" s="107"/>
      <c r="B57" s="107"/>
      <c r="C57" s="101"/>
      <c r="D57" s="39"/>
      <c r="E57" s="102"/>
      <c r="F57" s="103"/>
      <c r="G57" s="39"/>
      <c r="H57" s="39"/>
    </row>
    <row r="58" spans="1:8" x14ac:dyDescent="0.35">
      <c r="A58" s="107"/>
      <c r="B58" s="107"/>
      <c r="C58" s="39"/>
      <c r="D58" s="104"/>
      <c r="E58" s="102"/>
      <c r="F58" s="102"/>
      <c r="G58" s="39"/>
      <c r="H58" s="39"/>
    </row>
    <row r="59" spans="1:8" x14ac:dyDescent="0.35">
      <c r="A59" s="107"/>
      <c r="B59" s="107"/>
      <c r="C59" s="39"/>
      <c r="D59" s="104"/>
      <c r="E59" s="102"/>
      <c r="F59" s="102"/>
      <c r="G59" s="39"/>
      <c r="H59" s="39"/>
    </row>
    <row r="60" spans="1:8" x14ac:dyDescent="0.35">
      <c r="A60" s="107"/>
      <c r="B60" s="107"/>
      <c r="C60" s="101"/>
      <c r="D60" s="39"/>
      <c r="E60" s="102"/>
      <c r="F60" s="103"/>
      <c r="G60" s="39"/>
      <c r="H60" s="39"/>
    </row>
    <row r="61" spans="1:8" x14ac:dyDescent="0.35">
      <c r="A61" s="36"/>
      <c r="B61" s="40"/>
      <c r="C61" s="41"/>
      <c r="D61" s="37"/>
      <c r="E61" s="38"/>
      <c r="F61" s="38"/>
      <c r="G61" s="38"/>
      <c r="H61" s="39"/>
    </row>
    <row r="62" spans="1:8" x14ac:dyDescent="0.35">
      <c r="A62" s="36"/>
      <c r="B62" s="40"/>
      <c r="C62" s="41"/>
      <c r="D62" s="37"/>
      <c r="E62" s="38"/>
      <c r="F62" s="38"/>
      <c r="G62" s="38"/>
      <c r="H62" s="39"/>
    </row>
    <row r="63" spans="1:8" x14ac:dyDescent="0.35">
      <c r="A63" s="36"/>
      <c r="B63" s="40"/>
      <c r="C63" s="36"/>
      <c r="D63" s="39"/>
      <c r="E63" s="39"/>
      <c r="F63" s="39"/>
      <c r="G63" s="38"/>
      <c r="H63" s="39"/>
    </row>
    <row r="64" spans="1:8" x14ac:dyDescent="0.35">
      <c r="A64" s="36"/>
      <c r="B64" s="42"/>
      <c r="C64" s="41"/>
      <c r="D64" s="37"/>
      <c r="E64" s="38"/>
      <c r="F64" s="38"/>
      <c r="G64" s="38"/>
      <c r="H64" s="39"/>
    </row>
    <row r="65" spans="1:8" x14ac:dyDescent="0.35">
      <c r="A65" s="36"/>
      <c r="B65" s="40"/>
      <c r="C65" s="36"/>
      <c r="D65" s="39"/>
      <c r="E65" s="39"/>
      <c r="F65" s="39"/>
      <c r="G65" s="38"/>
      <c r="H65" s="39"/>
    </row>
    <row r="66" spans="1:8" x14ac:dyDescent="0.35">
      <c r="A66" s="36"/>
      <c r="B66" s="42"/>
      <c r="C66" s="41"/>
      <c r="D66" s="37"/>
      <c r="E66" s="38"/>
      <c r="F66" s="38"/>
      <c r="G66" s="38"/>
      <c r="H66" s="39"/>
    </row>
    <row r="67" spans="1:8" x14ac:dyDescent="0.35">
      <c r="A67" s="36"/>
      <c r="B67" s="40"/>
      <c r="C67" s="41"/>
      <c r="D67" s="37"/>
      <c r="E67" s="38"/>
      <c r="F67" s="38"/>
      <c r="G67" s="38"/>
      <c r="H67" s="39"/>
    </row>
    <row r="68" spans="1:8" x14ac:dyDescent="0.35">
      <c r="A68" s="36"/>
      <c r="B68" s="40"/>
      <c r="C68" s="41"/>
      <c r="D68" s="37"/>
      <c r="E68" s="38"/>
      <c r="F68" s="38"/>
      <c r="G68" s="38"/>
      <c r="H68" s="39"/>
    </row>
    <row r="69" spans="1:8" x14ac:dyDescent="0.35">
      <c r="A69" s="36"/>
      <c r="B69" s="40"/>
      <c r="C69" s="41"/>
      <c r="D69" s="37"/>
      <c r="E69" s="38"/>
      <c r="F69" s="38"/>
      <c r="G69" s="38"/>
      <c r="H69" s="39"/>
    </row>
    <row r="70" spans="1:8" x14ac:dyDescent="0.35">
      <c r="A70" s="36"/>
      <c r="B70" s="40"/>
      <c r="C70" s="36"/>
      <c r="D70" s="39"/>
      <c r="E70" s="39"/>
      <c r="F70" s="39"/>
      <c r="G70" s="38"/>
      <c r="H70" s="39"/>
    </row>
    <row r="71" spans="1:8" x14ac:dyDescent="0.35">
      <c r="A71" s="36"/>
      <c r="B71" s="42"/>
      <c r="C71" s="41"/>
      <c r="D71" s="37"/>
      <c r="E71" s="38"/>
      <c r="F71" s="38"/>
      <c r="G71" s="38"/>
      <c r="H71" s="39"/>
    </row>
    <row r="72" spans="1:8" x14ac:dyDescent="0.35">
      <c r="A72" s="36"/>
      <c r="B72" s="40"/>
      <c r="C72" s="36"/>
      <c r="D72" s="39"/>
      <c r="E72" s="39"/>
      <c r="F72" s="39"/>
      <c r="G72" s="38"/>
      <c r="H72" s="39"/>
    </row>
    <row r="73" spans="1:8" x14ac:dyDescent="0.35">
      <c r="A73" s="36"/>
      <c r="B73" s="42"/>
      <c r="C73" s="41"/>
      <c r="D73" s="37"/>
      <c r="E73" s="38"/>
      <c r="F73" s="38"/>
      <c r="G73" s="38"/>
      <c r="H73" s="39"/>
    </row>
    <row r="74" spans="1:8" x14ac:dyDescent="0.35">
      <c r="A74" s="36"/>
      <c r="B74" s="40"/>
      <c r="C74" s="36"/>
      <c r="D74" s="39"/>
      <c r="E74" s="39"/>
      <c r="F74" s="39"/>
      <c r="G74" s="38"/>
      <c r="H74" s="39"/>
    </row>
    <row r="75" spans="1:8" x14ac:dyDescent="0.35">
      <c r="A75" s="36"/>
      <c r="B75" s="42"/>
      <c r="C75" s="41"/>
      <c r="D75" s="37"/>
      <c r="E75" s="38"/>
      <c r="F75" s="38"/>
      <c r="G75" s="38"/>
      <c r="H75" s="39"/>
    </row>
    <row r="76" spans="1:8" x14ac:dyDescent="0.35">
      <c r="A76" s="36"/>
      <c r="B76" s="40"/>
      <c r="C76" s="41"/>
      <c r="D76" s="37"/>
      <c r="E76" s="38"/>
      <c r="F76" s="38"/>
      <c r="G76" s="38"/>
      <c r="H76" s="39"/>
    </row>
    <row r="77" spans="1:8" x14ac:dyDescent="0.35">
      <c r="A77" s="36"/>
      <c r="B77" s="40"/>
      <c r="C77" s="36"/>
      <c r="D77" s="39"/>
      <c r="E77" s="39"/>
      <c r="F77" s="39"/>
      <c r="G77" s="38"/>
      <c r="H77" s="39"/>
    </row>
    <row r="78" spans="1:8" x14ac:dyDescent="0.35">
      <c r="A78" s="36"/>
      <c r="B78" s="42"/>
      <c r="C78" s="41"/>
      <c r="D78" s="37"/>
      <c r="E78" s="38"/>
      <c r="F78" s="38"/>
      <c r="G78" s="38"/>
      <c r="H78" s="39"/>
    </row>
    <row r="79" spans="1:8" x14ac:dyDescent="0.35">
      <c r="A79" s="36"/>
      <c r="B79" s="40"/>
      <c r="C79" s="41"/>
      <c r="D79" s="37"/>
      <c r="E79" s="38"/>
      <c r="F79" s="38"/>
      <c r="G79" s="38"/>
      <c r="H79" s="39"/>
    </row>
    <row r="80" spans="1:8" x14ac:dyDescent="0.35">
      <c r="A80" s="36"/>
      <c r="B80" s="40"/>
      <c r="C80" s="36"/>
      <c r="D80" s="39"/>
      <c r="E80" s="39"/>
      <c r="F80" s="39"/>
      <c r="G80" s="38"/>
      <c r="H80" s="39"/>
    </row>
    <row r="81" spans="1:8" x14ac:dyDescent="0.35">
      <c r="A81" s="36"/>
      <c r="B81" s="42"/>
      <c r="C81" s="41"/>
      <c r="D81" s="37"/>
      <c r="E81" s="38"/>
      <c r="F81" s="38"/>
      <c r="G81" s="38"/>
      <c r="H81" s="39"/>
    </row>
    <row r="82" spans="1:8" x14ac:dyDescent="0.35">
      <c r="A82" s="36"/>
      <c r="B82" s="40"/>
      <c r="C82" s="41"/>
      <c r="D82" s="37"/>
      <c r="E82" s="38"/>
      <c r="F82" s="38"/>
      <c r="G82" s="38"/>
      <c r="H82" s="39"/>
    </row>
    <row r="83" spans="1:8" x14ac:dyDescent="0.35">
      <c r="A83" s="36"/>
      <c r="B83" s="40"/>
      <c r="C83" s="41"/>
      <c r="D83" s="37"/>
      <c r="E83" s="38"/>
      <c r="F83" s="38"/>
      <c r="G83" s="38"/>
      <c r="H83" s="39"/>
    </row>
    <row r="84" spans="1:8" x14ac:dyDescent="0.35">
      <c r="A84" s="36"/>
      <c r="B84" s="40"/>
      <c r="C84" s="41"/>
      <c r="D84" s="37"/>
      <c r="E84" s="38"/>
      <c r="F84" s="38"/>
      <c r="G84" s="38"/>
      <c r="H84" s="39"/>
    </row>
    <row r="85" spans="1:8" x14ac:dyDescent="0.35">
      <c r="A85" s="36"/>
      <c r="B85" s="40"/>
      <c r="C85" s="36"/>
      <c r="D85" s="39"/>
      <c r="E85" s="39"/>
      <c r="F85" s="39"/>
      <c r="G85" s="38"/>
      <c r="H85" s="39"/>
    </row>
    <row r="86" spans="1:8" x14ac:dyDescent="0.35">
      <c r="A86" s="36"/>
      <c r="B86" s="42"/>
      <c r="C86" s="42"/>
      <c r="D86" s="37"/>
      <c r="E86" s="38"/>
      <c r="F86" s="38"/>
      <c r="G86" s="38"/>
      <c r="H86" s="39"/>
    </row>
    <row r="87" spans="1:8" x14ac:dyDescent="0.35">
      <c r="A87" s="36"/>
      <c r="B87" s="40"/>
      <c r="C87" s="41"/>
      <c r="D87" s="37"/>
      <c r="E87" s="38"/>
      <c r="F87" s="38"/>
      <c r="G87" s="38"/>
      <c r="H87" s="39"/>
    </row>
    <row r="88" spans="1:8" x14ac:dyDescent="0.35">
      <c r="A88" s="36"/>
      <c r="B88" s="40"/>
      <c r="C88" s="36"/>
      <c r="D88" s="39"/>
      <c r="E88" s="39"/>
      <c r="F88" s="39"/>
      <c r="G88" s="38"/>
      <c r="H88" s="39"/>
    </row>
    <row r="89" spans="1:8" x14ac:dyDescent="0.35">
      <c r="A89" s="36"/>
      <c r="B89" s="42"/>
      <c r="C89" s="41"/>
      <c r="D89" s="41"/>
      <c r="E89" s="39"/>
      <c r="F89" s="39"/>
      <c r="G89" s="38"/>
      <c r="H89" s="39"/>
    </row>
    <row r="90" spans="1:8" x14ac:dyDescent="0.35">
      <c r="A90" s="36"/>
      <c r="B90" s="40"/>
      <c r="C90" s="36"/>
      <c r="D90" s="39"/>
      <c r="E90" s="39"/>
      <c r="F90" s="39"/>
      <c r="G90" s="38"/>
      <c r="H90" s="39"/>
    </row>
    <row r="91" spans="1:8" x14ac:dyDescent="0.35">
      <c r="A91" s="36"/>
      <c r="B91" s="40"/>
      <c r="C91" s="36"/>
      <c r="D91" s="39"/>
      <c r="E91" s="45"/>
      <c r="F91" s="45"/>
      <c r="G91" s="45"/>
      <c r="H91" s="45"/>
    </row>
    <row r="92" spans="1:8" x14ac:dyDescent="0.35">
      <c r="A92" s="34"/>
      <c r="B92" s="43"/>
      <c r="C92" s="34"/>
    </row>
    <row r="93" spans="1:8" x14ac:dyDescent="0.35">
      <c r="A93" s="34"/>
      <c r="B93" s="43"/>
      <c r="C93" s="34"/>
    </row>
    <row r="94" spans="1:8" x14ac:dyDescent="0.35">
      <c r="A94" s="34"/>
      <c r="B94" s="43"/>
      <c r="C94" s="34"/>
    </row>
    <row r="95" spans="1:8" x14ac:dyDescent="0.35">
      <c r="A95" s="34"/>
      <c r="B95" s="43"/>
      <c r="C95" s="34"/>
    </row>
    <row r="96" spans="1:8" x14ac:dyDescent="0.35">
      <c r="A96" s="34"/>
      <c r="B96" s="43"/>
      <c r="C96" s="34"/>
    </row>
    <row r="97" spans="1:3" s="33" customFormat="1" x14ac:dyDescent="0.35">
      <c r="A97" s="34"/>
      <c r="B97" s="43"/>
      <c r="C97" s="34"/>
    </row>
    <row r="98" spans="1:3" s="33" customFormat="1" x14ac:dyDescent="0.35">
      <c r="A98" s="34"/>
      <c r="B98" s="43"/>
      <c r="C98" s="34"/>
    </row>
    <row r="99" spans="1:3" s="33" customFormat="1" x14ac:dyDescent="0.35">
      <c r="A99" s="34"/>
      <c r="B99" s="43"/>
      <c r="C99" s="34"/>
    </row>
    <row r="100" spans="1:3" s="33" customFormat="1" x14ac:dyDescent="0.35">
      <c r="A100" s="34"/>
      <c r="B100" s="43"/>
      <c r="C100" s="34"/>
    </row>
    <row r="101" spans="1:3" s="33" customFormat="1" x14ac:dyDescent="0.35">
      <c r="A101" s="34"/>
      <c r="B101" s="43"/>
      <c r="C101" s="34"/>
    </row>
    <row r="102" spans="1:3" s="33" customFormat="1" x14ac:dyDescent="0.35">
      <c r="A102" s="34"/>
      <c r="B102" s="43"/>
      <c r="C102" s="34"/>
    </row>
    <row r="103" spans="1:3" s="33" customFormat="1" x14ac:dyDescent="0.35">
      <c r="A103" s="34"/>
      <c r="B103" s="43"/>
      <c r="C103" s="34"/>
    </row>
    <row r="104" spans="1:3" s="33" customFormat="1" x14ac:dyDescent="0.35">
      <c r="A104" s="34"/>
      <c r="B104" s="43"/>
      <c r="C104" s="34"/>
    </row>
    <row r="105" spans="1:3" s="33" customFormat="1" x14ac:dyDescent="0.35">
      <c r="A105" s="34"/>
      <c r="B105" s="43"/>
      <c r="C105" s="34"/>
    </row>
    <row r="106" spans="1:3" s="33" customFormat="1" x14ac:dyDescent="0.35">
      <c r="A106" s="34"/>
      <c r="B106" s="43"/>
      <c r="C106" s="34"/>
    </row>
    <row r="107" spans="1:3" s="33" customFormat="1" x14ac:dyDescent="0.35">
      <c r="A107" s="34"/>
      <c r="B107" s="43"/>
      <c r="C107" s="34"/>
    </row>
    <row r="108" spans="1:3" s="33" customFormat="1" x14ac:dyDescent="0.35">
      <c r="A108" s="34"/>
      <c r="B108" s="43"/>
      <c r="C108" s="34"/>
    </row>
    <row r="109" spans="1:3" s="33" customFormat="1" x14ac:dyDescent="0.35">
      <c r="A109" s="34"/>
      <c r="B109" s="43"/>
      <c r="C109" s="34"/>
    </row>
    <row r="110" spans="1:3" s="33" customFormat="1" x14ac:dyDescent="0.35">
      <c r="A110" s="34"/>
      <c r="B110" s="43"/>
      <c r="C110" s="34"/>
    </row>
    <row r="111" spans="1:3" s="33" customFormat="1" x14ac:dyDescent="0.35">
      <c r="A111" s="34"/>
      <c r="B111" s="43"/>
      <c r="C111" s="34"/>
    </row>
    <row r="112" spans="1:3" s="33" customFormat="1" x14ac:dyDescent="0.35">
      <c r="A112" s="34"/>
      <c r="B112" s="43"/>
      <c r="C112" s="34"/>
    </row>
    <row r="113" spans="1:3" s="33" customFormat="1" x14ac:dyDescent="0.35">
      <c r="A113" s="34"/>
      <c r="B113" s="43"/>
      <c r="C113" s="34"/>
    </row>
    <row r="114" spans="1:3" s="33" customFormat="1" x14ac:dyDescent="0.35">
      <c r="A114" s="34"/>
      <c r="B114" s="43"/>
      <c r="C114" s="34"/>
    </row>
    <row r="115" spans="1:3" s="33" customFormat="1" x14ac:dyDescent="0.35">
      <c r="A115" s="34"/>
      <c r="B115" s="43"/>
      <c r="C115" s="34"/>
    </row>
    <row r="116" spans="1:3" s="33" customFormat="1" x14ac:dyDescent="0.35">
      <c r="A116" s="34"/>
      <c r="B116" s="43"/>
      <c r="C116" s="34"/>
    </row>
    <row r="117" spans="1:3" s="33" customFormat="1" x14ac:dyDescent="0.35">
      <c r="A117" s="34"/>
      <c r="B117" s="43"/>
      <c r="C117" s="34"/>
    </row>
    <row r="118" spans="1:3" s="33" customFormat="1" x14ac:dyDescent="0.35">
      <c r="A118" s="34"/>
      <c r="B118" s="43"/>
      <c r="C118" s="34"/>
    </row>
    <row r="119" spans="1:3" s="33" customFormat="1" x14ac:dyDescent="0.35">
      <c r="A119" s="34"/>
      <c r="B119" s="43"/>
      <c r="C119" s="34"/>
    </row>
    <row r="120" spans="1:3" s="33" customFormat="1" x14ac:dyDescent="0.35">
      <c r="B120" s="44"/>
    </row>
    <row r="121" spans="1:3" s="33" customFormat="1" x14ac:dyDescent="0.35">
      <c r="B121" s="44"/>
    </row>
    <row r="122" spans="1:3" s="33" customFormat="1" x14ac:dyDescent="0.35">
      <c r="B122" s="44"/>
    </row>
    <row r="123" spans="1:3" s="33" customFormat="1" x14ac:dyDescent="0.35">
      <c r="B123" s="44"/>
    </row>
  </sheetData>
  <mergeCells count="2">
    <mergeCell ref="E2:F2"/>
    <mergeCell ref="G2:H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95"/>
  <sheetViews>
    <sheetView workbookViewId="0">
      <selection activeCell="B3" sqref="B3"/>
    </sheetView>
  </sheetViews>
  <sheetFormatPr defaultColWidth="9.1796875" defaultRowHeight="13.5" x14ac:dyDescent="0.35"/>
  <cols>
    <col min="1" max="1" width="7.26953125" style="33" customWidth="1"/>
    <col min="2" max="2" width="31.81640625" style="33" customWidth="1"/>
    <col min="3" max="3" width="13.26953125" style="33" customWidth="1"/>
    <col min="4" max="4" width="18.453125" style="33" customWidth="1"/>
    <col min="5" max="5" width="21.1796875" style="33" bestFit="1" customWidth="1"/>
    <col min="6" max="6" width="25.7265625" style="33" customWidth="1"/>
    <col min="7" max="7" width="25.7265625" style="35" customWidth="1"/>
    <col min="8" max="8" width="25.7265625" style="33" customWidth="1"/>
    <col min="9" max="9" width="11.1796875" style="33" bestFit="1" customWidth="1"/>
    <col min="10" max="16384" width="9.1796875" style="33"/>
  </cols>
  <sheetData>
    <row r="2" spans="1:10" x14ac:dyDescent="0.35">
      <c r="A2" s="105" t="s">
        <v>286</v>
      </c>
      <c r="B2" s="105" t="s">
        <v>289</v>
      </c>
      <c r="C2" s="105" t="s">
        <v>293</v>
      </c>
      <c r="D2" s="105" t="s">
        <v>290</v>
      </c>
      <c r="E2" s="150" t="s">
        <v>291</v>
      </c>
      <c r="F2" s="150"/>
      <c r="G2" s="150" t="s">
        <v>292</v>
      </c>
      <c r="H2" s="150"/>
      <c r="J2" s="34" t="s">
        <v>288</v>
      </c>
    </row>
    <row r="3" spans="1:10" x14ac:dyDescent="0.35">
      <c r="A3" s="105"/>
      <c r="B3" s="105"/>
      <c r="C3" s="105"/>
      <c r="D3" s="105"/>
      <c r="E3" s="105" t="s">
        <v>287</v>
      </c>
      <c r="F3" s="106" t="s">
        <v>540</v>
      </c>
      <c r="G3" s="105" t="s">
        <v>287</v>
      </c>
      <c r="H3" s="106" t="s">
        <v>540</v>
      </c>
      <c r="J3" s="34"/>
    </row>
    <row r="4" spans="1:10" x14ac:dyDescent="0.35">
      <c r="A4" s="107"/>
      <c r="B4" s="107"/>
      <c r="C4" s="39"/>
      <c r="D4" s="104"/>
      <c r="E4" s="102"/>
      <c r="F4" s="102"/>
      <c r="G4" s="115"/>
      <c r="H4" s="115"/>
    </row>
    <row r="5" spans="1:10" x14ac:dyDescent="0.35">
      <c r="A5" s="107"/>
      <c r="B5" s="107"/>
      <c r="C5" s="39"/>
      <c r="D5" s="104"/>
      <c r="E5" s="102"/>
      <c r="F5" s="102"/>
      <c r="G5" s="115"/>
      <c r="H5" s="115"/>
    </row>
    <row r="6" spans="1:10" x14ac:dyDescent="0.35">
      <c r="A6" s="107"/>
      <c r="B6" s="107"/>
      <c r="C6" s="39"/>
      <c r="D6" s="104"/>
      <c r="E6" s="102"/>
      <c r="F6" s="102"/>
      <c r="G6" s="115"/>
      <c r="H6" s="115"/>
    </row>
    <row r="7" spans="1:10" x14ac:dyDescent="0.35">
      <c r="A7" s="107"/>
      <c r="B7" s="107"/>
      <c r="C7" s="39"/>
      <c r="D7" s="104"/>
      <c r="E7" s="102"/>
      <c r="F7" s="102"/>
      <c r="G7" s="115"/>
      <c r="H7" s="115"/>
    </row>
    <row r="8" spans="1:10" x14ac:dyDescent="0.35">
      <c r="A8" s="107"/>
      <c r="B8" s="107"/>
      <c r="C8" s="39"/>
      <c r="D8" s="104"/>
      <c r="E8" s="102"/>
      <c r="F8" s="102"/>
      <c r="G8" s="115"/>
      <c r="H8" s="115"/>
    </row>
    <row r="9" spans="1:10" x14ac:dyDescent="0.35">
      <c r="A9" s="107"/>
      <c r="B9" s="107"/>
      <c r="C9" s="39"/>
      <c r="D9" s="104"/>
      <c r="E9" s="102"/>
      <c r="F9" s="102"/>
      <c r="G9" s="115"/>
      <c r="H9" s="115"/>
    </row>
    <row r="10" spans="1:10" x14ac:dyDescent="0.35">
      <c r="A10" s="107"/>
      <c r="B10" s="107"/>
      <c r="C10" s="39"/>
      <c r="D10" s="104"/>
      <c r="E10" s="102"/>
      <c r="F10" s="102"/>
      <c r="G10" s="115"/>
      <c r="H10" s="115"/>
    </row>
    <row r="11" spans="1:10" x14ac:dyDescent="0.35">
      <c r="A11" s="107"/>
      <c r="B11" s="107"/>
      <c r="C11" s="39"/>
      <c r="D11" s="104"/>
      <c r="E11" s="102"/>
      <c r="F11" s="102"/>
      <c r="G11" s="115"/>
      <c r="H11" s="115"/>
    </row>
    <row r="12" spans="1:10" x14ac:dyDescent="0.35">
      <c r="A12" s="107"/>
      <c r="B12" s="107"/>
      <c r="C12" s="39"/>
      <c r="D12" s="104"/>
      <c r="E12" s="102"/>
      <c r="F12" s="102"/>
      <c r="G12" s="115"/>
      <c r="H12" s="115"/>
    </row>
    <row r="13" spans="1:10" x14ac:dyDescent="0.35">
      <c r="A13" s="107"/>
      <c r="B13" s="107"/>
      <c r="C13" s="101"/>
      <c r="D13" s="39"/>
      <c r="E13" s="102"/>
      <c r="F13" s="103"/>
      <c r="G13" s="115"/>
      <c r="H13" s="115"/>
    </row>
    <row r="14" spans="1:10" x14ac:dyDescent="0.35">
      <c r="A14" s="39"/>
      <c r="B14" s="107"/>
      <c r="C14" s="39"/>
      <c r="D14" s="104"/>
      <c r="E14" s="102"/>
      <c r="F14" s="102"/>
      <c r="G14" s="102"/>
      <c r="H14" s="102"/>
    </row>
    <row r="15" spans="1:10" x14ac:dyDescent="0.35">
      <c r="A15" s="39"/>
      <c r="B15" s="107"/>
      <c r="C15" s="39"/>
      <c r="D15" s="104"/>
      <c r="E15" s="102"/>
      <c r="F15" s="102"/>
      <c r="G15" s="102"/>
      <c r="H15" s="102"/>
    </row>
    <row r="16" spans="1:10" x14ac:dyDescent="0.35">
      <c r="A16" s="39"/>
      <c r="B16" s="107"/>
      <c r="C16" s="39"/>
      <c r="D16" s="104"/>
      <c r="E16" s="102"/>
      <c r="F16" s="102"/>
      <c r="G16" s="102"/>
      <c r="H16" s="102"/>
    </row>
    <row r="17" spans="1:8" x14ac:dyDescent="0.35">
      <c r="A17" s="39"/>
      <c r="B17" s="107"/>
      <c r="C17" s="101"/>
      <c r="D17" s="39"/>
      <c r="E17" s="102"/>
      <c r="F17" s="103"/>
      <c r="G17" s="102"/>
      <c r="H17" s="102"/>
    </row>
    <row r="18" spans="1:8" x14ac:dyDescent="0.35">
      <c r="A18" s="39"/>
      <c r="B18" s="107"/>
      <c r="C18" s="39"/>
      <c r="D18" s="104"/>
      <c r="E18" s="102"/>
      <c r="F18" s="102"/>
      <c r="G18" s="102"/>
      <c r="H18" s="102"/>
    </row>
    <row r="19" spans="1:8" x14ac:dyDescent="0.35">
      <c r="A19" s="39"/>
      <c r="B19" s="107"/>
      <c r="C19" s="39"/>
      <c r="D19" s="104"/>
      <c r="E19" s="102"/>
      <c r="F19" s="102"/>
      <c r="G19" s="102"/>
      <c r="H19" s="102"/>
    </row>
    <row r="20" spans="1:8" x14ac:dyDescent="0.35">
      <c r="A20" s="39"/>
      <c r="B20" s="107"/>
      <c r="C20" s="39"/>
      <c r="D20" s="104"/>
      <c r="E20" s="102"/>
      <c r="F20" s="102"/>
      <c r="G20" s="102"/>
      <c r="H20" s="102"/>
    </row>
    <row r="21" spans="1:8" x14ac:dyDescent="0.35">
      <c r="A21" s="39"/>
      <c r="B21" s="107"/>
      <c r="C21" s="39"/>
      <c r="D21" s="104"/>
      <c r="E21" s="102"/>
      <c r="F21" s="102"/>
      <c r="G21" s="102"/>
      <c r="H21" s="102"/>
    </row>
    <row r="22" spans="1:8" x14ac:dyDescent="0.35">
      <c r="A22" s="39"/>
      <c r="B22" s="107"/>
      <c r="C22" s="101"/>
      <c r="D22" s="39"/>
      <c r="E22" s="102"/>
      <c r="F22" s="103"/>
      <c r="G22" s="102"/>
      <c r="H22" s="102"/>
    </row>
    <row r="23" spans="1:8" x14ac:dyDescent="0.35">
      <c r="A23" s="107"/>
      <c r="B23" s="107"/>
      <c r="C23" s="39"/>
      <c r="D23" s="104"/>
      <c r="E23" s="102"/>
      <c r="F23" s="102"/>
      <c r="G23" s="115"/>
      <c r="H23" s="115"/>
    </row>
    <row r="24" spans="1:8" x14ac:dyDescent="0.35">
      <c r="A24" s="107"/>
      <c r="B24" s="107"/>
      <c r="C24" s="101"/>
      <c r="D24" s="104"/>
      <c r="E24" s="102"/>
      <c r="F24" s="103"/>
      <c r="G24" s="115"/>
      <c r="H24" s="115"/>
    </row>
    <row r="25" spans="1:8" x14ac:dyDescent="0.35">
      <c r="A25" s="107"/>
      <c r="B25" s="107"/>
      <c r="C25" s="39"/>
      <c r="D25" s="104"/>
      <c r="E25" s="102"/>
      <c r="F25" s="102"/>
      <c r="G25" s="102"/>
      <c r="H25" s="102"/>
    </row>
    <row r="26" spans="1:8" x14ac:dyDescent="0.35">
      <c r="A26" s="107"/>
      <c r="B26" s="107"/>
      <c r="C26" s="39"/>
      <c r="D26" s="104"/>
      <c r="E26" s="102"/>
      <c r="F26" s="102"/>
      <c r="G26" s="102"/>
      <c r="H26" s="102"/>
    </row>
    <row r="27" spans="1:8" x14ac:dyDescent="0.35">
      <c r="A27" s="107"/>
      <c r="B27" s="107"/>
      <c r="C27" s="39"/>
      <c r="D27" s="104"/>
      <c r="E27" s="102"/>
      <c r="F27" s="102"/>
      <c r="G27" s="102"/>
      <c r="H27" s="102"/>
    </row>
    <row r="28" spans="1:8" x14ac:dyDescent="0.35">
      <c r="A28" s="107"/>
      <c r="B28" s="107"/>
      <c r="C28" s="39"/>
      <c r="D28" s="104"/>
      <c r="E28" s="102"/>
      <c r="F28" s="102"/>
      <c r="G28" s="102"/>
      <c r="H28" s="102"/>
    </row>
    <row r="29" spans="1:8" x14ac:dyDescent="0.35">
      <c r="A29" s="107"/>
      <c r="B29" s="107"/>
      <c r="C29" s="39"/>
      <c r="D29" s="104"/>
      <c r="E29" s="102"/>
      <c r="F29" s="102"/>
      <c r="G29" s="102"/>
      <c r="H29" s="102"/>
    </row>
    <row r="30" spans="1:8" x14ac:dyDescent="0.35">
      <c r="A30" s="107"/>
      <c r="B30" s="107"/>
      <c r="C30" s="39"/>
      <c r="D30" s="104"/>
      <c r="E30" s="102"/>
      <c r="F30" s="102"/>
      <c r="G30" s="102"/>
      <c r="H30" s="102"/>
    </row>
    <row r="31" spans="1:8" x14ac:dyDescent="0.35">
      <c r="A31" s="107"/>
      <c r="B31" s="107"/>
      <c r="C31" s="39"/>
      <c r="D31" s="104"/>
      <c r="E31" s="102"/>
      <c r="F31" s="102"/>
      <c r="G31" s="102"/>
      <c r="H31" s="102"/>
    </row>
    <row r="32" spans="1:8" x14ac:dyDescent="0.35">
      <c r="A32" s="107"/>
      <c r="B32" s="107"/>
      <c r="C32" s="101"/>
      <c r="D32" s="39"/>
      <c r="E32" s="102"/>
      <c r="F32" s="103"/>
      <c r="G32" s="102"/>
      <c r="H32" s="102"/>
    </row>
    <row r="33" spans="1:9" x14ac:dyDescent="0.35">
      <c r="A33" s="39"/>
      <c r="B33" s="107"/>
      <c r="C33" s="39"/>
      <c r="D33" s="104"/>
      <c r="E33" s="102"/>
      <c r="F33" s="102"/>
      <c r="G33" s="102"/>
      <c r="H33" s="102"/>
    </row>
    <row r="34" spans="1:9" x14ac:dyDescent="0.35">
      <c r="A34" s="39"/>
      <c r="B34" s="107"/>
      <c r="C34" s="39"/>
      <c r="D34" s="104"/>
      <c r="E34" s="102"/>
      <c r="F34" s="102"/>
      <c r="G34" s="102"/>
      <c r="H34" s="102"/>
    </row>
    <row r="35" spans="1:9" x14ac:dyDescent="0.35">
      <c r="A35" s="39"/>
      <c r="B35" s="107"/>
      <c r="C35" s="101"/>
      <c r="D35" s="39"/>
      <c r="E35" s="102"/>
      <c r="F35" s="103"/>
      <c r="G35" s="102"/>
      <c r="H35" s="102"/>
    </row>
    <row r="36" spans="1:9" x14ac:dyDescent="0.35">
      <c r="A36" s="107"/>
      <c r="B36" s="107"/>
      <c r="C36" s="39"/>
      <c r="D36" s="104"/>
      <c r="E36" s="102"/>
      <c r="F36" s="102"/>
      <c r="G36" s="102"/>
      <c r="H36" s="102"/>
    </row>
    <row r="37" spans="1:9" x14ac:dyDescent="0.35">
      <c r="A37" s="107"/>
      <c r="B37" s="107"/>
      <c r="C37" s="39"/>
      <c r="D37" s="104"/>
      <c r="E37" s="102"/>
      <c r="F37" s="102"/>
      <c r="G37" s="102"/>
      <c r="H37" s="102"/>
    </row>
    <row r="38" spans="1:9" x14ac:dyDescent="0.35">
      <c r="A38" s="107"/>
      <c r="B38" s="107"/>
      <c r="C38" s="39"/>
      <c r="D38" s="104"/>
      <c r="E38" s="102"/>
      <c r="F38" s="102"/>
      <c r="G38" s="102"/>
      <c r="H38" s="102"/>
    </row>
    <row r="39" spans="1:9" x14ac:dyDescent="0.35">
      <c r="A39" s="107"/>
      <c r="B39" s="107"/>
      <c r="C39" s="39"/>
      <c r="D39" s="104"/>
      <c r="E39" s="102"/>
      <c r="F39" s="102"/>
      <c r="G39" s="102"/>
      <c r="H39" s="102"/>
    </row>
    <row r="40" spans="1:9" x14ac:dyDescent="0.35">
      <c r="A40" s="107"/>
      <c r="B40" s="107"/>
      <c r="C40" s="101"/>
      <c r="D40" s="39"/>
      <c r="E40" s="102"/>
      <c r="F40" s="103"/>
      <c r="G40" s="102"/>
      <c r="H40" s="102"/>
    </row>
    <row r="41" spans="1:9" x14ac:dyDescent="0.35">
      <c r="A41" s="107"/>
      <c r="B41" s="107"/>
      <c r="C41" s="39"/>
      <c r="D41" s="104"/>
      <c r="E41" s="102"/>
      <c r="F41" s="102"/>
      <c r="G41" s="102"/>
      <c r="H41" s="102"/>
      <c r="I41" s="33">
        <f>G41-H41</f>
        <v>0</v>
      </c>
    </row>
    <row r="42" spans="1:9" x14ac:dyDescent="0.35">
      <c r="A42" s="107"/>
      <c r="B42" s="107"/>
      <c r="C42" s="39"/>
      <c r="D42" s="104"/>
      <c r="E42" s="102"/>
      <c r="F42" s="102"/>
      <c r="G42" s="102"/>
      <c r="H42" s="102"/>
    </row>
    <row r="43" spans="1:9" x14ac:dyDescent="0.35">
      <c r="A43" s="107"/>
      <c r="B43" s="107"/>
      <c r="C43" s="39"/>
      <c r="D43" s="104"/>
      <c r="E43" s="102"/>
      <c r="F43" s="102"/>
      <c r="G43" s="102"/>
      <c r="H43" s="102"/>
    </row>
    <row r="44" spans="1:9" x14ac:dyDescent="0.35">
      <c r="A44" s="107"/>
      <c r="B44" s="107"/>
      <c r="C44" s="39"/>
      <c r="D44" s="104"/>
      <c r="E44" s="102"/>
      <c r="F44" s="102"/>
      <c r="G44" s="102"/>
      <c r="H44" s="102"/>
    </row>
    <row r="45" spans="1:9" x14ac:dyDescent="0.35">
      <c r="A45" s="107"/>
      <c r="B45" s="107"/>
      <c r="C45" s="39"/>
      <c r="D45" s="104"/>
      <c r="E45" s="102"/>
      <c r="F45" s="102"/>
      <c r="G45" s="102"/>
      <c r="H45" s="102"/>
    </row>
    <row r="46" spans="1:9" x14ac:dyDescent="0.35">
      <c r="A46" s="107"/>
      <c r="B46" s="107"/>
      <c r="C46" s="101"/>
      <c r="D46" s="39"/>
      <c r="E46" s="102"/>
      <c r="F46" s="103"/>
      <c r="G46" s="102"/>
      <c r="H46" s="102"/>
    </row>
    <row r="47" spans="1:9" x14ac:dyDescent="0.35">
      <c r="A47" s="107"/>
      <c r="B47" s="107"/>
      <c r="C47" s="39"/>
      <c r="D47" s="104"/>
      <c r="E47" s="102"/>
      <c r="F47" s="102"/>
      <c r="G47" s="102"/>
      <c r="H47" s="102"/>
    </row>
    <row r="48" spans="1:9" x14ac:dyDescent="0.35">
      <c r="A48" s="107"/>
      <c r="B48" s="107"/>
      <c r="C48" s="39"/>
      <c r="D48" s="104"/>
      <c r="E48" s="102"/>
      <c r="F48" s="102"/>
      <c r="G48" s="102"/>
      <c r="H48" s="102"/>
    </row>
    <row r="49" spans="1:8" x14ac:dyDescent="0.35">
      <c r="A49" s="107"/>
      <c r="B49" s="107"/>
      <c r="C49" s="39"/>
      <c r="D49" s="104"/>
      <c r="E49" s="102"/>
      <c r="F49" s="102"/>
      <c r="G49" s="102"/>
      <c r="H49" s="102"/>
    </row>
    <row r="50" spans="1:8" x14ac:dyDescent="0.35">
      <c r="A50" s="107"/>
      <c r="B50" s="107"/>
      <c r="C50" s="39"/>
      <c r="D50" s="104"/>
      <c r="E50" s="102"/>
      <c r="F50" s="102"/>
      <c r="G50" s="102"/>
      <c r="H50" s="102"/>
    </row>
    <row r="51" spans="1:8" x14ac:dyDescent="0.35">
      <c r="A51" s="107"/>
      <c r="B51" s="107"/>
      <c r="C51" s="39"/>
      <c r="D51" s="104"/>
      <c r="E51" s="102"/>
      <c r="F51" s="102"/>
      <c r="G51" s="102"/>
      <c r="H51" s="102"/>
    </row>
    <row r="52" spans="1:8" x14ac:dyDescent="0.35">
      <c r="A52" s="107"/>
      <c r="B52" s="107"/>
      <c r="C52" s="39"/>
      <c r="D52" s="104"/>
      <c r="E52" s="102"/>
      <c r="F52" s="102"/>
      <c r="G52" s="102"/>
      <c r="H52" s="102"/>
    </row>
    <row r="53" spans="1:8" x14ac:dyDescent="0.35">
      <c r="A53" s="107"/>
      <c r="B53" s="107"/>
      <c r="C53" s="39"/>
      <c r="D53" s="104"/>
      <c r="E53" s="102"/>
      <c r="F53" s="102"/>
      <c r="G53" s="102"/>
      <c r="H53" s="102"/>
    </row>
    <row r="54" spans="1:8" x14ac:dyDescent="0.35">
      <c r="A54" s="107"/>
      <c r="B54" s="107"/>
      <c r="C54" s="39"/>
      <c r="D54" s="104"/>
      <c r="E54" s="102"/>
      <c r="F54" s="102"/>
      <c r="G54" s="102"/>
      <c r="H54" s="102"/>
    </row>
    <row r="55" spans="1:8" x14ac:dyDescent="0.35">
      <c r="A55" s="107"/>
      <c r="B55" s="107"/>
      <c r="C55" s="39"/>
      <c r="D55" s="104"/>
      <c r="E55" s="102"/>
      <c r="F55" s="102"/>
      <c r="G55" s="102"/>
      <c r="H55" s="102"/>
    </row>
    <row r="56" spans="1:8" x14ac:dyDescent="0.35">
      <c r="A56" s="107"/>
      <c r="B56" s="107"/>
      <c r="C56" s="39"/>
      <c r="D56" s="104"/>
      <c r="E56" s="102"/>
      <c r="F56" s="102"/>
      <c r="G56" s="102"/>
      <c r="H56" s="102"/>
    </row>
    <row r="57" spans="1:8" x14ac:dyDescent="0.35">
      <c r="A57" s="107"/>
      <c r="B57" s="107"/>
      <c r="C57" s="101"/>
      <c r="D57" s="39"/>
      <c r="E57" s="102"/>
      <c r="F57" s="103"/>
      <c r="G57" s="102"/>
      <c r="H57" s="102"/>
    </row>
    <row r="58" spans="1:8" x14ac:dyDescent="0.35">
      <c r="A58" s="107"/>
      <c r="B58" s="107"/>
      <c r="C58" s="39"/>
      <c r="D58" s="104"/>
      <c r="E58" s="102"/>
      <c r="F58" s="102"/>
      <c r="G58" s="102"/>
      <c r="H58" s="102"/>
    </row>
    <row r="59" spans="1:8" x14ac:dyDescent="0.35">
      <c r="A59" s="107"/>
      <c r="B59" s="107"/>
      <c r="C59" s="39"/>
      <c r="D59" s="104"/>
      <c r="E59" s="102"/>
      <c r="F59" s="102"/>
      <c r="G59" s="102"/>
      <c r="H59" s="102"/>
    </row>
    <row r="60" spans="1:8" x14ac:dyDescent="0.35">
      <c r="A60" s="107"/>
      <c r="B60" s="107"/>
      <c r="C60" s="101"/>
      <c r="D60" s="39"/>
      <c r="E60" s="102"/>
      <c r="F60" s="103"/>
      <c r="G60" s="102"/>
      <c r="H60" s="102"/>
    </row>
    <row r="61" spans="1:8" x14ac:dyDescent="0.35">
      <c r="A61" s="107"/>
      <c r="B61" s="107"/>
      <c r="C61" s="39"/>
      <c r="D61" s="104"/>
      <c r="E61" s="38"/>
      <c r="F61" s="38"/>
      <c r="G61" s="38"/>
      <c r="H61" s="38"/>
    </row>
    <row r="62" spans="1:8" x14ac:dyDescent="0.35">
      <c r="A62" s="107"/>
      <c r="B62" s="107"/>
      <c r="C62" s="101"/>
      <c r="D62" s="39"/>
      <c r="E62" s="38"/>
      <c r="F62" s="108"/>
      <c r="G62" s="45"/>
      <c r="H62" s="45"/>
    </row>
    <row r="63" spans="1:8" x14ac:dyDescent="0.35">
      <c r="A63" s="113"/>
      <c r="B63" s="113"/>
      <c r="C63" s="36"/>
      <c r="D63" s="39"/>
      <c r="E63" s="45"/>
      <c r="F63" s="45">
        <f>F62+F60+F57+F46+F40+F35+F32+F24+F22+F17+F13</f>
        <v>0</v>
      </c>
      <c r="G63" s="45"/>
      <c r="H63" s="45"/>
    </row>
    <row r="64" spans="1:8" x14ac:dyDescent="0.35">
      <c r="A64" s="34"/>
      <c r="B64" s="43"/>
      <c r="C64" s="34"/>
      <c r="D64" s="116" t="s">
        <v>526</v>
      </c>
      <c r="E64" s="116" t="s">
        <v>527</v>
      </c>
      <c r="F64" s="117"/>
      <c r="G64" s="117"/>
      <c r="H64" s="117"/>
    </row>
    <row r="65" spans="1:8" x14ac:dyDescent="0.35">
      <c r="A65" s="34"/>
      <c r="B65" s="43"/>
      <c r="C65" s="34"/>
      <c r="D65" s="39"/>
      <c r="E65" s="39"/>
      <c r="F65" s="38" t="e">
        <f>ROUND(F63/F64*100,2)</f>
        <v>#DIV/0!</v>
      </c>
      <c r="G65" s="38"/>
      <c r="H65" s="39"/>
    </row>
    <row r="66" spans="1:8" x14ac:dyDescent="0.35">
      <c r="A66" s="34"/>
      <c r="B66" s="43"/>
      <c r="C66" s="34"/>
      <c r="D66" s="39"/>
      <c r="E66" s="39"/>
      <c r="F66" s="39"/>
      <c r="G66" s="38"/>
      <c r="H66" s="39"/>
    </row>
    <row r="67" spans="1:8" x14ac:dyDescent="0.35">
      <c r="A67" s="34"/>
      <c r="B67" s="43"/>
      <c r="C67" s="34"/>
    </row>
    <row r="68" spans="1:8" x14ac:dyDescent="0.35">
      <c r="A68" s="34"/>
      <c r="B68" s="43"/>
      <c r="C68" s="34"/>
    </row>
    <row r="69" spans="1:8" x14ac:dyDescent="0.35">
      <c r="A69" s="34"/>
      <c r="B69" s="43"/>
      <c r="C69" s="34"/>
      <c r="G69" s="33"/>
    </row>
    <row r="70" spans="1:8" x14ac:dyDescent="0.35">
      <c r="A70" s="34"/>
      <c r="B70" s="43"/>
      <c r="C70" s="34"/>
      <c r="G70" s="33"/>
    </row>
    <row r="71" spans="1:8" x14ac:dyDescent="0.35">
      <c r="A71" s="34"/>
      <c r="B71" s="43"/>
      <c r="C71" s="34"/>
      <c r="G71" s="33"/>
    </row>
    <row r="72" spans="1:8" x14ac:dyDescent="0.35">
      <c r="A72" s="34"/>
      <c r="B72" s="43"/>
      <c r="C72" s="34"/>
      <c r="G72" s="33"/>
    </row>
    <row r="73" spans="1:8" x14ac:dyDescent="0.35">
      <c r="A73" s="34"/>
      <c r="B73" s="43"/>
      <c r="C73" s="34"/>
      <c r="G73" s="33"/>
    </row>
    <row r="74" spans="1:8" x14ac:dyDescent="0.35">
      <c r="A74" s="34"/>
      <c r="B74" s="43"/>
      <c r="C74" s="34"/>
      <c r="G74" s="33"/>
    </row>
    <row r="75" spans="1:8" x14ac:dyDescent="0.35">
      <c r="A75" s="34"/>
      <c r="B75" s="43"/>
      <c r="C75" s="34"/>
      <c r="G75" s="33"/>
    </row>
    <row r="76" spans="1:8" x14ac:dyDescent="0.35">
      <c r="A76" s="34"/>
      <c r="B76" s="43"/>
      <c r="C76" s="34"/>
      <c r="G76" s="33"/>
    </row>
    <row r="77" spans="1:8" x14ac:dyDescent="0.35">
      <c r="A77" s="34"/>
      <c r="B77" s="43"/>
      <c r="C77" s="34"/>
      <c r="G77" s="33"/>
    </row>
    <row r="78" spans="1:8" x14ac:dyDescent="0.35">
      <c r="A78" s="34"/>
      <c r="B78" s="43"/>
      <c r="C78" s="34"/>
      <c r="G78" s="33"/>
    </row>
    <row r="79" spans="1:8" x14ac:dyDescent="0.35">
      <c r="A79" s="34"/>
      <c r="B79" s="43"/>
      <c r="C79" s="34"/>
      <c r="G79" s="33"/>
    </row>
    <row r="80" spans="1:8" x14ac:dyDescent="0.35">
      <c r="A80" s="34"/>
      <c r="B80" s="43"/>
      <c r="C80" s="34"/>
      <c r="G80" s="33"/>
    </row>
    <row r="81" spans="1:7" x14ac:dyDescent="0.35">
      <c r="A81" s="34"/>
      <c r="B81" s="43"/>
      <c r="C81" s="34"/>
      <c r="G81" s="33"/>
    </row>
    <row r="82" spans="1:7" x14ac:dyDescent="0.35">
      <c r="A82" s="34"/>
      <c r="B82" s="43"/>
      <c r="C82" s="34"/>
      <c r="G82" s="33"/>
    </row>
    <row r="83" spans="1:7" x14ac:dyDescent="0.35">
      <c r="A83" s="34"/>
      <c r="B83" s="43"/>
      <c r="C83" s="34"/>
      <c r="G83" s="33"/>
    </row>
    <row r="84" spans="1:7" x14ac:dyDescent="0.35">
      <c r="A84" s="34"/>
      <c r="B84" s="43"/>
      <c r="C84" s="34"/>
      <c r="G84" s="33"/>
    </row>
    <row r="85" spans="1:7" x14ac:dyDescent="0.35">
      <c r="A85" s="34"/>
      <c r="B85" s="43"/>
      <c r="C85" s="34"/>
      <c r="G85" s="33"/>
    </row>
    <row r="86" spans="1:7" x14ac:dyDescent="0.35">
      <c r="A86" s="34"/>
      <c r="B86" s="43"/>
      <c r="C86" s="34"/>
      <c r="G86" s="33"/>
    </row>
    <row r="87" spans="1:7" x14ac:dyDescent="0.35">
      <c r="A87" s="34"/>
      <c r="B87" s="43"/>
      <c r="C87" s="34"/>
      <c r="G87" s="33"/>
    </row>
    <row r="88" spans="1:7" x14ac:dyDescent="0.35">
      <c r="A88" s="34"/>
      <c r="B88" s="43"/>
      <c r="C88" s="34"/>
      <c r="G88" s="33"/>
    </row>
    <row r="89" spans="1:7" x14ac:dyDescent="0.35">
      <c r="A89" s="34"/>
      <c r="B89" s="43"/>
      <c r="C89" s="34"/>
      <c r="G89" s="33"/>
    </row>
    <row r="90" spans="1:7" x14ac:dyDescent="0.35">
      <c r="A90" s="34"/>
      <c r="B90" s="43"/>
      <c r="C90" s="34"/>
      <c r="G90" s="33"/>
    </row>
    <row r="91" spans="1:7" x14ac:dyDescent="0.35">
      <c r="A91" s="34"/>
      <c r="B91" s="43"/>
      <c r="C91" s="34"/>
      <c r="G91" s="33"/>
    </row>
    <row r="92" spans="1:7" x14ac:dyDescent="0.35">
      <c r="B92" s="44"/>
      <c r="G92" s="33"/>
    </row>
    <row r="93" spans="1:7" x14ac:dyDescent="0.35">
      <c r="B93" s="44"/>
      <c r="G93" s="33"/>
    </row>
    <row r="94" spans="1:7" x14ac:dyDescent="0.35">
      <c r="B94" s="44"/>
      <c r="G94" s="33"/>
    </row>
    <row r="95" spans="1:7" x14ac:dyDescent="0.35">
      <c r="B95" s="44"/>
      <c r="G95" s="33"/>
    </row>
  </sheetData>
  <mergeCells count="2">
    <mergeCell ref="E2:F2"/>
    <mergeCell ref="G2:H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Audit Program 2023</vt:lpstr>
      <vt:lpstr>LFAR 2023</vt:lpstr>
      <vt:lpstr>Forex</vt:lpstr>
      <vt:lpstr>ARB</vt:lpstr>
      <vt:lpstr>Advances Observations</vt:lpstr>
      <vt:lpstr>Total Advances</vt:lpstr>
      <vt:lpstr>List of Advances Verified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2023-03-18T17:05:47Z</dcterms:modified>
</cp:coreProperties>
</file>